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10" windowWidth="22755" windowHeight="9885"/>
  </bookViews>
  <sheets>
    <sheet name="14-7-6-128" sheetId="1" r:id="rId1"/>
  </sheets>
  <calcPr calcId="145621"/>
</workbook>
</file>

<file path=xl/calcChain.xml><?xml version="1.0" encoding="utf-8"?>
<calcChain xmlns="http://schemas.openxmlformats.org/spreadsheetml/2006/main">
  <c r="W11" i="1" l="1"/>
  <c r="X11" i="1"/>
  <c r="Y11" i="1"/>
  <c r="BB96" i="1" s="1"/>
  <c r="Z11" i="1"/>
  <c r="AA11" i="1"/>
  <c r="AB11" i="1"/>
  <c r="AC11" i="1"/>
  <c r="BD96" i="1"/>
  <c r="BE96" i="1" l="1"/>
  <c r="BA96" i="1"/>
  <c r="BG96" i="1"/>
  <c r="BC96" i="1"/>
  <c r="BF96" i="1"/>
  <c r="AN20" i="1"/>
  <c r="S24" i="1" l="1"/>
  <c r="Z16" i="1"/>
  <c r="G40" i="1"/>
  <c r="F49" i="1"/>
  <c r="H36" i="1"/>
  <c r="R32" i="1"/>
  <c r="I32" i="1"/>
  <c r="I35" i="1"/>
  <c r="I45" i="1"/>
  <c r="H39" i="1"/>
  <c r="H48" i="1"/>
  <c r="I49" i="1"/>
  <c r="I50" i="1"/>
  <c r="R11" i="1"/>
  <c r="R20" i="1"/>
  <c r="S23" i="1"/>
  <c r="R31" i="1"/>
  <c r="R27" i="1"/>
  <c r="R28" i="1"/>
  <c r="R29" i="1"/>
  <c r="S45" i="1"/>
  <c r="AC13" i="1"/>
  <c r="AB21" i="1"/>
  <c r="AC17" i="1"/>
  <c r="AB31" i="1"/>
  <c r="AB32" i="1"/>
  <c r="AB33" i="1"/>
  <c r="AC34" i="1"/>
  <c r="AC37" i="1"/>
  <c r="AB40" i="1"/>
  <c r="AB43" i="1"/>
  <c r="AB45" i="1"/>
  <c r="AC47" i="1"/>
  <c r="AC49" i="1"/>
  <c r="AB50" i="1"/>
  <c r="AC52" i="1"/>
  <c r="AB53" i="1"/>
  <c r="I41" i="1"/>
  <c r="R12" i="1"/>
  <c r="S17" i="1"/>
  <c r="S26" i="1"/>
  <c r="S40" i="1"/>
  <c r="R43" i="1"/>
  <c r="R47" i="1"/>
  <c r="R48" i="1"/>
  <c r="AB15" i="1"/>
  <c r="AC20" i="1"/>
  <c r="AA53" i="1"/>
  <c r="AC23" i="1"/>
  <c r="AC24" i="1"/>
  <c r="AB25" i="1"/>
  <c r="AA27" i="1"/>
  <c r="AC46" i="1"/>
  <c r="AB41" i="1"/>
  <c r="AB51" i="1"/>
  <c r="AB52" i="1"/>
  <c r="AB48" i="1"/>
  <c r="AB49" i="1"/>
  <c r="AA45" i="1"/>
  <c r="AA40" i="1"/>
  <c r="AB39" i="1"/>
  <c r="AB37" i="1"/>
  <c r="AB29" i="1"/>
  <c r="AB28" i="1"/>
  <c r="AB22" i="1"/>
  <c r="AA19" i="1"/>
  <c r="AB17" i="1"/>
  <c r="Q51" i="1"/>
  <c r="R52" i="1"/>
  <c r="R45" i="1"/>
  <c r="R41" i="1"/>
  <c r="R39" i="1"/>
  <c r="S38" i="1"/>
  <c r="S34" i="1"/>
  <c r="Q31" i="1"/>
  <c r="Q20" i="1"/>
  <c r="S22" i="1"/>
  <c r="R23" i="1"/>
  <c r="R24" i="1"/>
  <c r="R25" i="1"/>
  <c r="R21" i="1"/>
  <c r="R19" i="1"/>
  <c r="R16" i="1"/>
  <c r="Q11" i="1"/>
  <c r="H51" i="1"/>
  <c r="H52" i="1"/>
  <c r="I46" i="1"/>
  <c r="I43" i="1"/>
  <c r="I38" i="1"/>
  <c r="H35" i="1"/>
  <c r="H34" i="1"/>
  <c r="H32" i="1"/>
  <c r="H30" i="1"/>
  <c r="H28" i="1"/>
  <c r="G30" i="1"/>
  <c r="S13" i="1"/>
  <c r="R26" i="1"/>
  <c r="Q16" i="1"/>
  <c r="Q21" i="1"/>
  <c r="S49" i="1"/>
  <c r="AB13" i="1"/>
  <c r="AC14" i="1"/>
  <c r="AB18" i="1"/>
  <c r="AB20" i="1"/>
  <c r="AB23" i="1"/>
  <c r="AA29" i="1"/>
  <c r="Z40" i="1"/>
  <c r="AC38" i="1"/>
  <c r="AB46" i="1"/>
  <c r="AB44" i="1"/>
  <c r="AA37" i="1"/>
  <c r="AB42" i="1"/>
  <c r="AA43" i="1"/>
  <c r="AA52" i="1"/>
  <c r="AA49" i="1"/>
  <c r="AA50" i="1"/>
  <c r="Z53" i="1"/>
  <c r="AA12" i="1"/>
  <c r="R30" i="1"/>
  <c r="S18" i="1"/>
  <c r="H37" i="1"/>
  <c r="I33" i="1"/>
  <c r="H21" i="1"/>
  <c r="I15" i="1"/>
  <c r="Z22" i="1"/>
  <c r="AB14" i="1"/>
  <c r="Z12" i="1"/>
  <c r="Q48" i="1"/>
  <c r="S46" i="1"/>
  <c r="P31" i="1"/>
  <c r="P28" i="1"/>
  <c r="R22" i="1"/>
  <c r="P16" i="1"/>
  <c r="G48" i="1"/>
  <c r="H38" i="1"/>
  <c r="H40" i="1"/>
  <c r="G37" i="1"/>
  <c r="H27" i="1"/>
  <c r="F52" i="1"/>
  <c r="P25" i="1"/>
  <c r="P30" i="1"/>
  <c r="P39" i="1"/>
  <c r="AA44" i="1"/>
  <c r="Z51" i="1"/>
  <c r="X53" i="1"/>
  <c r="Y50" i="1"/>
  <c r="Z49" i="1"/>
  <c r="AA47" i="1"/>
  <c r="AA48" i="1"/>
  <c r="Z45" i="1"/>
  <c r="Z46" i="1"/>
  <c r="Y40" i="1"/>
  <c r="Z41" i="1"/>
  <c r="AA38" i="1"/>
  <c r="AA33" i="1"/>
  <c r="AA34" i="1"/>
  <c r="Z35" i="1"/>
  <c r="Z30" i="1"/>
  <c r="Z31" i="1"/>
  <c r="AB24" i="1"/>
  <c r="Y22" i="1"/>
  <c r="Z21" i="1"/>
  <c r="Z17" i="1"/>
  <c r="Z18" i="1"/>
  <c r="Z19" i="1"/>
  <c r="Z15" i="1"/>
  <c r="AA14" i="1"/>
  <c r="Q50" i="1"/>
  <c r="R49" i="1"/>
  <c r="Q43" i="1"/>
  <c r="R40" i="1"/>
  <c r="Q37" i="1"/>
  <c r="R36" i="1"/>
  <c r="Q33" i="1"/>
  <c r="Q26" i="1"/>
  <c r="Q27" i="1"/>
  <c r="O21" i="1"/>
  <c r="Q17" i="1"/>
  <c r="Q18" i="1"/>
  <c r="Q19" i="1"/>
  <c r="Q15" i="1"/>
  <c r="P11" i="1"/>
  <c r="G50" i="1"/>
  <c r="G51" i="1"/>
  <c r="H49" i="1"/>
  <c r="G46" i="1"/>
  <c r="G47" i="1"/>
  <c r="H42" i="1"/>
  <c r="G38" i="1"/>
  <c r="F39" i="1"/>
  <c r="G33" i="1"/>
  <c r="H29" i="1"/>
  <c r="I25" i="1"/>
  <c r="G45" i="1"/>
  <c r="H43" i="1"/>
  <c r="AA13" i="1"/>
  <c r="AA24" i="1"/>
  <c r="Z28" i="1"/>
  <c r="Z29" i="1"/>
  <c r="AA32" i="1"/>
  <c r="Z36" i="1"/>
  <c r="Y46" i="1"/>
  <c r="Y52" i="1"/>
  <c r="Z47" i="1"/>
  <c r="Z48" i="1"/>
  <c r="Z43" i="1"/>
  <c r="Z44" i="1"/>
  <c r="Y41" i="1"/>
  <c r="Y39" i="1"/>
  <c r="Z38" i="1"/>
  <c r="Z34" i="1"/>
  <c r="Y31" i="1"/>
  <c r="Z26" i="1"/>
  <c r="Z20" i="1"/>
  <c r="X22" i="1"/>
  <c r="Y21" i="1"/>
  <c r="Y18" i="1"/>
  <c r="Y19" i="1"/>
  <c r="P52" i="1"/>
  <c r="Y12" i="1"/>
  <c r="Q49" i="1"/>
  <c r="R46" i="1"/>
  <c r="Q47" i="1"/>
  <c r="P42" i="1"/>
  <c r="Q40" i="1"/>
  <c r="P45" i="1"/>
  <c r="Q36" i="1"/>
  <c r="P29" i="1"/>
  <c r="O30" i="1"/>
  <c r="O31" i="1"/>
  <c r="P26" i="1"/>
  <c r="P27" i="1"/>
  <c r="O20" i="1"/>
  <c r="Q22" i="1"/>
  <c r="Q23" i="1"/>
  <c r="P18" i="1"/>
  <c r="P19" i="1"/>
  <c r="Q13" i="1"/>
  <c r="Q14" i="1"/>
  <c r="O12" i="1"/>
  <c r="F50" i="1"/>
  <c r="F51" i="1"/>
  <c r="H41" i="1"/>
  <c r="G36" i="1"/>
  <c r="F38" i="1"/>
  <c r="F35" i="1"/>
  <c r="G31" i="1"/>
  <c r="G29" i="1"/>
  <c r="G27" i="1"/>
  <c r="G49" i="1"/>
  <c r="X20" i="1"/>
  <c r="X47" i="1"/>
  <c r="X48" i="1"/>
  <c r="X49" i="1"/>
  <c r="X50" i="1"/>
  <c r="X51" i="1"/>
  <c r="Y42" i="1"/>
  <c r="Y43" i="1"/>
  <c r="X38" i="1"/>
  <c r="X39" i="1"/>
  <c r="X40" i="1"/>
  <c r="Y32" i="1"/>
  <c r="Y33" i="1"/>
  <c r="Y34" i="1"/>
  <c r="Y35" i="1"/>
  <c r="Z23" i="1"/>
  <c r="Z24" i="1"/>
  <c r="Z25" i="1"/>
  <c r="Y28" i="1"/>
  <c r="O51" i="1"/>
  <c r="Y13" i="1"/>
  <c r="Y14" i="1"/>
  <c r="Y15" i="1"/>
  <c r="Y16" i="1"/>
  <c r="P46" i="1"/>
  <c r="P47" i="1"/>
  <c r="P48" i="1"/>
  <c r="O17" i="1"/>
  <c r="P35" i="1"/>
  <c r="P36" i="1"/>
  <c r="P37" i="1"/>
  <c r="P13" i="1"/>
  <c r="P14" i="1"/>
  <c r="P15" i="1"/>
  <c r="E53" i="1"/>
  <c r="O11" i="1"/>
  <c r="G25" i="1"/>
  <c r="F18" i="1"/>
  <c r="G28" i="1" l="1"/>
  <c r="F23" i="1"/>
  <c r="AA39" i="1"/>
  <c r="AB35" i="1"/>
  <c r="AB36" i="1"/>
  <c r="Z27" i="1"/>
  <c r="AB30" i="1"/>
  <c r="AA21" i="1"/>
  <c r="AA22" i="1"/>
  <c r="AA15" i="1"/>
  <c r="AA16" i="1"/>
  <c r="Q45" i="1"/>
  <c r="Q41" i="1"/>
  <c r="R38" i="1"/>
  <c r="S37" i="1"/>
  <c r="R33" i="1"/>
  <c r="R34" i="1"/>
  <c r="R35" i="1"/>
  <c r="Q28" i="1"/>
  <c r="Q29" i="1"/>
  <c r="Q24" i="1"/>
  <c r="Q25" i="1"/>
  <c r="P20" i="1"/>
  <c r="Q12" i="1"/>
  <c r="H53" i="1"/>
  <c r="H50" i="1"/>
  <c r="H45" i="1"/>
  <c r="H46" i="1"/>
  <c r="H47" i="1"/>
  <c r="G35" i="1"/>
  <c r="H31" i="1"/>
  <c r="G32" i="1"/>
  <c r="H26" i="1"/>
  <c r="G34" i="1"/>
  <c r="I42" i="1"/>
  <c r="P12" i="1"/>
  <c r="Q38" i="1"/>
  <c r="Q39" i="1"/>
  <c r="Q42" i="1"/>
  <c r="Q44" i="1"/>
  <c r="Q52" i="1"/>
  <c r="AA28" i="1"/>
  <c r="AA30" i="1"/>
  <c r="AA31" i="1"/>
  <c r="AB38" i="1"/>
  <c r="Z39" i="1"/>
  <c r="AA41" i="1"/>
  <c r="AA46" i="1"/>
  <c r="Y53" i="1"/>
  <c r="AA51" i="1"/>
  <c r="Z52" i="1"/>
  <c r="Z50" i="1"/>
  <c r="Z37" i="1"/>
  <c r="AA42" i="1"/>
  <c r="AB47" i="1"/>
  <c r="AB34" i="1"/>
  <c r="AA35" i="1"/>
  <c r="AA36" i="1"/>
  <c r="AA25" i="1"/>
  <c r="AA26" i="1"/>
  <c r="AA20" i="1"/>
  <c r="AA17" i="1"/>
  <c r="AA18" i="1"/>
  <c r="R50" i="1"/>
  <c r="R37" i="1"/>
  <c r="R17" i="1"/>
  <c r="R18" i="1"/>
  <c r="R13" i="1"/>
  <c r="R14" i="1"/>
  <c r="Q34" i="1" l="1"/>
  <c r="Q30" i="1"/>
  <c r="P21" i="1"/>
  <c r="G52" i="1"/>
  <c r="G53" i="1"/>
  <c r="H44" i="1"/>
  <c r="G39" i="1"/>
  <c r="F32" i="1"/>
  <c r="H33" i="1"/>
  <c r="F24" i="1"/>
  <c r="I13" i="1"/>
  <c r="H16" i="1"/>
  <c r="H15" i="1"/>
  <c r="G23" i="1"/>
  <c r="G24" i="1"/>
  <c r="G22" i="1"/>
  <c r="I21" i="1"/>
  <c r="I16" i="1"/>
  <c r="H14" i="1"/>
  <c r="H12" i="1"/>
  <c r="H13" i="1"/>
  <c r="H19" i="1"/>
  <c r="H20" i="1"/>
  <c r="G20" i="1"/>
  <c r="G21" i="1"/>
  <c r="G19" i="1"/>
  <c r="H18" i="1"/>
  <c r="G13" i="1"/>
  <c r="G14" i="1"/>
  <c r="AB26" i="1"/>
  <c r="AB27" i="1"/>
  <c r="AC28" i="1"/>
  <c r="AC29" i="1"/>
  <c r="AC30" i="1"/>
  <c r="AC22" i="1"/>
  <c r="AB19" i="1"/>
  <c r="AB16" i="1"/>
  <c r="AB12" i="1"/>
  <c r="R51" i="1"/>
  <c r="S48" i="1"/>
  <c r="R44" i="1"/>
  <c r="R42" i="1"/>
  <c r="S43" i="1"/>
  <c r="S32" i="1"/>
  <c r="S33" i="1"/>
  <c r="S25" i="1"/>
  <c r="S19" i="1"/>
  <c r="R15" i="1"/>
  <c r="S16" i="1"/>
  <c r="I52" i="1"/>
  <c r="I53" i="1"/>
  <c r="I37" i="1"/>
  <c r="I40" i="1"/>
  <c r="I19" i="1"/>
  <c r="I29" i="1"/>
  <c r="I26" i="1"/>
  <c r="I27" i="1"/>
  <c r="H22" i="1"/>
  <c r="H23" i="1"/>
  <c r="H24" i="1"/>
  <c r="H17" i="1"/>
  <c r="I14" i="1"/>
  <c r="I12" i="1"/>
  <c r="AC53" i="1"/>
  <c r="AC50" i="1"/>
  <c r="AC51" i="1"/>
  <c r="AC48" i="1"/>
  <c r="AC39" i="1"/>
  <c r="AC40" i="1"/>
  <c r="AC41" i="1"/>
  <c r="AC42" i="1"/>
  <c r="AC43" i="1"/>
  <c r="AC44" i="1"/>
  <c r="AC45" i="1"/>
  <c r="AC35" i="1"/>
  <c r="AC36" i="1"/>
  <c r="AC31" i="1"/>
  <c r="AC32" i="1"/>
  <c r="AC33" i="1"/>
  <c r="AC25" i="1"/>
  <c r="AC26" i="1"/>
  <c r="AC27" i="1"/>
  <c r="AC21" i="1"/>
  <c r="AC18" i="1"/>
  <c r="AC19" i="1"/>
  <c r="AC15" i="1"/>
  <c r="AC16" i="1"/>
  <c r="S50" i="1"/>
  <c r="S51" i="1"/>
  <c r="S52" i="1"/>
  <c r="AC12" i="1"/>
  <c r="S47" i="1"/>
  <c r="S44" i="1"/>
  <c r="S41" i="1"/>
  <c r="S42" i="1"/>
  <c r="S39" i="1"/>
  <c r="S35" i="1"/>
  <c r="S36" i="1"/>
  <c r="S27" i="1"/>
  <c r="S28" i="1"/>
  <c r="S29" i="1"/>
  <c r="S30" i="1"/>
  <c r="S31" i="1"/>
  <c r="S20" i="1"/>
  <c r="S21" i="1"/>
  <c r="S14" i="1"/>
  <c r="S15" i="1"/>
  <c r="S11" i="1"/>
  <c r="S12" i="1"/>
  <c r="I51" i="1"/>
  <c r="I47" i="1"/>
  <c r="I48" i="1"/>
  <c r="I44" i="1"/>
  <c r="I39" i="1"/>
  <c r="I36" i="1"/>
  <c r="I34" i="1"/>
  <c r="I30" i="1"/>
  <c r="I31" i="1"/>
  <c r="I28" i="1"/>
  <c r="I22" i="1"/>
  <c r="I23" i="1"/>
  <c r="I24" i="1"/>
  <c r="I20" i="1"/>
  <c r="I17" i="1"/>
  <c r="I18" i="1"/>
  <c r="I11" i="1"/>
  <c r="H11" i="1"/>
  <c r="G11" i="1"/>
  <c r="G15" i="1"/>
  <c r="G16" i="1"/>
  <c r="G17" i="1"/>
  <c r="O43" i="1"/>
  <c r="O44" i="1"/>
  <c r="O45" i="1"/>
  <c r="N29" i="1"/>
  <c r="N30" i="1"/>
  <c r="N31" i="1"/>
  <c r="O22" i="1"/>
  <c r="O23" i="1"/>
  <c r="O24" i="1"/>
  <c r="O25" i="1"/>
  <c r="F43" i="1"/>
  <c r="F44" i="1"/>
  <c r="F45" i="1"/>
  <c r="F46" i="1"/>
  <c r="E36" i="1"/>
  <c r="E37" i="1"/>
  <c r="E38" i="1"/>
  <c r="E39" i="1"/>
  <c r="F29" i="1"/>
  <c r="F30" i="1"/>
  <c r="F15" i="1"/>
  <c r="F16" i="1"/>
  <c r="F17" i="1"/>
  <c r="W53" i="1"/>
  <c r="X52" i="1"/>
  <c r="Y51" i="1"/>
  <c r="Y47" i="1"/>
  <c r="Y48" i="1"/>
  <c r="Y49" i="1"/>
  <c r="Y44" i="1"/>
  <c r="Y45" i="1"/>
  <c r="X41" i="1"/>
  <c r="Z42" i="1"/>
  <c r="Y36" i="1"/>
  <c r="Y37" i="1"/>
  <c r="Y38" i="1"/>
  <c r="Z32" i="1"/>
  <c r="Z33" i="1"/>
  <c r="Y29" i="1"/>
  <c r="Y30" i="1"/>
  <c r="AA23" i="1"/>
  <c r="X21" i="1"/>
  <c r="Y20" i="1"/>
  <c r="O52" i="1"/>
  <c r="Y17" i="1"/>
  <c r="Z13" i="1"/>
  <c r="Z14" i="1"/>
  <c r="Q46" i="1"/>
  <c r="P49" i="1"/>
  <c r="P50" i="1"/>
  <c r="P51" i="1"/>
  <c r="P43" i="1"/>
  <c r="P44" i="1"/>
  <c r="P40" i="1"/>
  <c r="P41" i="1"/>
  <c r="P38" i="1"/>
  <c r="Q35" i="1"/>
  <c r="Q32" i="1"/>
  <c r="O26" i="1"/>
  <c r="O27" i="1"/>
  <c r="O28" i="1"/>
  <c r="O29" i="1"/>
  <c r="P22" i="1"/>
  <c r="P23" i="1"/>
  <c r="P24" i="1"/>
  <c r="O18" i="1"/>
  <c r="O19" i="1"/>
  <c r="P17" i="1"/>
  <c r="F53" i="1"/>
  <c r="F47" i="1"/>
  <c r="F48" i="1"/>
  <c r="G41" i="1"/>
  <c r="G42" i="1"/>
  <c r="G43" i="1"/>
  <c r="G44" i="1"/>
  <c r="F36" i="1"/>
  <c r="F37" i="1"/>
  <c r="F33" i="1"/>
  <c r="F34" i="1"/>
  <c r="F31" i="1"/>
  <c r="G26" i="1"/>
  <c r="H25" i="1"/>
  <c r="G18" i="1"/>
  <c r="G12" i="1"/>
  <c r="F19" i="1"/>
  <c r="F20" i="1"/>
  <c r="F21" i="1"/>
  <c r="F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N11" i="1"/>
  <c r="N12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W12" i="1"/>
  <c r="W13" i="1"/>
  <c r="W14" i="1"/>
  <c r="W15" i="1"/>
  <c r="W16" i="1"/>
  <c r="W17" i="1"/>
  <c r="W18" i="1"/>
  <c r="W19" i="1"/>
  <c r="W20" i="1"/>
  <c r="W21" i="1"/>
  <c r="W22" i="1"/>
  <c r="W51" i="1"/>
  <c r="W52" i="1"/>
  <c r="X42" i="1"/>
  <c r="X43" i="1"/>
  <c r="X44" i="1"/>
  <c r="X45" i="1"/>
  <c r="X46" i="1"/>
  <c r="X32" i="1"/>
  <c r="X33" i="1"/>
  <c r="X34" i="1"/>
  <c r="X35" i="1"/>
  <c r="X36" i="1"/>
  <c r="X37" i="1"/>
  <c r="Y23" i="1"/>
  <c r="Y24" i="1"/>
  <c r="Y25" i="1"/>
  <c r="Y26" i="1"/>
  <c r="Y27" i="1"/>
  <c r="X13" i="1"/>
  <c r="X14" i="1"/>
  <c r="X15" i="1"/>
  <c r="X16" i="1"/>
  <c r="X17" i="1"/>
  <c r="X18" i="1"/>
  <c r="X19" i="1"/>
  <c r="O46" i="1"/>
  <c r="O47" i="1"/>
  <c r="O48" i="1"/>
  <c r="O49" i="1"/>
  <c r="O50" i="1"/>
  <c r="O40" i="1"/>
  <c r="O41" i="1"/>
  <c r="O42" i="1"/>
  <c r="P32" i="1"/>
  <c r="P33" i="1"/>
  <c r="P34" i="1"/>
  <c r="N22" i="1"/>
  <c r="N23" i="1"/>
  <c r="N24" i="1"/>
  <c r="N25" i="1"/>
  <c r="N26" i="1"/>
  <c r="N27" i="1"/>
  <c r="N28" i="1"/>
  <c r="O13" i="1"/>
  <c r="O14" i="1"/>
  <c r="O15" i="1"/>
  <c r="O16" i="1"/>
  <c r="E49" i="1"/>
  <c r="E50" i="1"/>
  <c r="E51" i="1"/>
  <c r="E52" i="1"/>
  <c r="F40" i="1"/>
  <c r="F41" i="1"/>
  <c r="F42" i="1"/>
  <c r="E33" i="1"/>
  <c r="E34" i="1"/>
  <c r="E35" i="1"/>
  <c r="F25" i="1"/>
  <c r="F26" i="1"/>
  <c r="F27" i="1"/>
  <c r="F28" i="1"/>
  <c r="W50" i="1"/>
  <c r="W42" i="1"/>
  <c r="W43" i="1"/>
  <c r="W44" i="1"/>
  <c r="W45" i="1"/>
  <c r="W46" i="1"/>
  <c r="W47" i="1"/>
  <c r="W48" i="1"/>
  <c r="W49" i="1"/>
  <c r="X23" i="1"/>
  <c r="X24" i="1"/>
  <c r="X25" i="1"/>
  <c r="X26" i="1"/>
  <c r="X27" i="1"/>
  <c r="X28" i="1"/>
  <c r="X29" i="1"/>
  <c r="X30" i="1"/>
  <c r="X31" i="1"/>
  <c r="N46" i="1"/>
  <c r="N47" i="1"/>
  <c r="N48" i="1"/>
  <c r="N49" i="1"/>
  <c r="N50" i="1"/>
  <c r="N51" i="1"/>
  <c r="N52" i="1"/>
  <c r="X12" i="1"/>
  <c r="O32" i="1"/>
  <c r="O33" i="1"/>
  <c r="O34" i="1"/>
  <c r="O35" i="1"/>
  <c r="O36" i="1"/>
  <c r="O37" i="1"/>
  <c r="O38" i="1"/>
  <c r="O39" i="1"/>
  <c r="N13" i="1"/>
  <c r="N14" i="1"/>
  <c r="N15" i="1"/>
  <c r="N16" i="1"/>
  <c r="N17" i="1"/>
  <c r="N18" i="1"/>
  <c r="N19" i="1"/>
  <c r="N20" i="1"/>
  <c r="N21" i="1"/>
  <c r="E40" i="1"/>
  <c r="E41" i="1"/>
  <c r="E42" i="1"/>
  <c r="E43" i="1"/>
  <c r="E44" i="1"/>
  <c r="E45" i="1"/>
  <c r="E46" i="1"/>
  <c r="E47" i="1"/>
  <c r="E48" i="1"/>
  <c r="E25" i="1"/>
  <c r="E26" i="1"/>
  <c r="E27" i="1"/>
  <c r="E28" i="1"/>
  <c r="E29" i="1"/>
  <c r="E30" i="1"/>
  <c r="E31" i="1"/>
  <c r="E32" i="1"/>
  <c r="F11" i="1"/>
  <c r="F12" i="1"/>
  <c r="F13" i="1"/>
  <c r="F14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BA65" i="1" l="1"/>
  <c r="BE65" i="1"/>
  <c r="BB65" i="1"/>
  <c r="BF65" i="1"/>
  <c r="BC65" i="1"/>
  <c r="BG65" i="1"/>
  <c r="BD65" i="1"/>
  <c r="BA61" i="1"/>
  <c r="BE61" i="1"/>
  <c r="BB61" i="1"/>
  <c r="BF61" i="1"/>
  <c r="BC61" i="1"/>
  <c r="BG61" i="1"/>
  <c r="BD61" i="1"/>
  <c r="BC49" i="1"/>
  <c r="BG49" i="1"/>
  <c r="BD49" i="1"/>
  <c r="BA49" i="1"/>
  <c r="BE49" i="1"/>
  <c r="BB49" i="1"/>
  <c r="BF49" i="1"/>
  <c r="BC41" i="1"/>
  <c r="BG41" i="1"/>
  <c r="BD41" i="1"/>
  <c r="BA41" i="1"/>
  <c r="BE41" i="1"/>
  <c r="BB41" i="1"/>
  <c r="BF41" i="1"/>
  <c r="BC29" i="1"/>
  <c r="BG29" i="1"/>
  <c r="BD29" i="1"/>
  <c r="BA29" i="1"/>
  <c r="BE29" i="1"/>
  <c r="BB29" i="1"/>
  <c r="BF29" i="1"/>
  <c r="BC13" i="1"/>
  <c r="BG13" i="1"/>
  <c r="BD13" i="1"/>
  <c r="BA13" i="1"/>
  <c r="BE13" i="1"/>
  <c r="BB13" i="1"/>
  <c r="BF13" i="1"/>
  <c r="BA131" i="1"/>
  <c r="BE131" i="1"/>
  <c r="BB131" i="1"/>
  <c r="BF131" i="1"/>
  <c r="BC131" i="1"/>
  <c r="BG131" i="1"/>
  <c r="BD131" i="1"/>
  <c r="BB106" i="1"/>
  <c r="BF106" i="1"/>
  <c r="BC106" i="1"/>
  <c r="BG106" i="1"/>
  <c r="BA106" i="1"/>
  <c r="BE106" i="1"/>
  <c r="BD106" i="1"/>
  <c r="BA93" i="1"/>
  <c r="BE93" i="1"/>
  <c r="BB93" i="1"/>
  <c r="BF93" i="1"/>
  <c r="BC93" i="1"/>
  <c r="BG93" i="1"/>
  <c r="BD93" i="1"/>
  <c r="BA85" i="1"/>
  <c r="BE85" i="1"/>
  <c r="BB85" i="1"/>
  <c r="BF85" i="1"/>
  <c r="BC85" i="1"/>
  <c r="BG85" i="1"/>
  <c r="BD85" i="1"/>
  <c r="BA77" i="1"/>
  <c r="BE77" i="1"/>
  <c r="BB77" i="1"/>
  <c r="BF77" i="1"/>
  <c r="BC77" i="1"/>
  <c r="BG77" i="1"/>
  <c r="BD77" i="1"/>
  <c r="BA119" i="1"/>
  <c r="BE119" i="1"/>
  <c r="BB119" i="1"/>
  <c r="BF119" i="1"/>
  <c r="BC119" i="1"/>
  <c r="BG119" i="1"/>
  <c r="BD119" i="1"/>
  <c r="BD138" i="1"/>
  <c r="BA138" i="1"/>
  <c r="BE138" i="1"/>
  <c r="BB138" i="1"/>
  <c r="BF138" i="1"/>
  <c r="BC138" i="1"/>
  <c r="BG138" i="1"/>
  <c r="BC67" i="1"/>
  <c r="BG67" i="1"/>
  <c r="BD67" i="1"/>
  <c r="BA67" i="1"/>
  <c r="BE67" i="1"/>
  <c r="BB67" i="1"/>
  <c r="BF67" i="1"/>
  <c r="BC63" i="1"/>
  <c r="BG63" i="1"/>
  <c r="BD63" i="1"/>
  <c r="BA63" i="1"/>
  <c r="BE63" i="1"/>
  <c r="BB63" i="1"/>
  <c r="BF63" i="1"/>
  <c r="BA55" i="1"/>
  <c r="BE55" i="1"/>
  <c r="BB55" i="1"/>
  <c r="BF55" i="1"/>
  <c r="BC55" i="1"/>
  <c r="BG55" i="1"/>
  <c r="BD55" i="1"/>
  <c r="BA51" i="1"/>
  <c r="BE51" i="1"/>
  <c r="BB51" i="1"/>
  <c r="BF51" i="1"/>
  <c r="BC51" i="1"/>
  <c r="BG51" i="1"/>
  <c r="BD51" i="1"/>
  <c r="BA43" i="1"/>
  <c r="BE43" i="1"/>
  <c r="BB43" i="1"/>
  <c r="BF43" i="1"/>
  <c r="BC43" i="1"/>
  <c r="BG43" i="1"/>
  <c r="BD43" i="1"/>
  <c r="BA39" i="1"/>
  <c r="BE39" i="1"/>
  <c r="BB39" i="1"/>
  <c r="BF39" i="1"/>
  <c r="BC39" i="1"/>
  <c r="BG39" i="1"/>
  <c r="BD39" i="1"/>
  <c r="BA31" i="1"/>
  <c r="BE31" i="1"/>
  <c r="BB31" i="1"/>
  <c r="BF31" i="1"/>
  <c r="BC31" i="1"/>
  <c r="BG31" i="1"/>
  <c r="BD31" i="1"/>
  <c r="BA27" i="1"/>
  <c r="BE27" i="1"/>
  <c r="BB27" i="1"/>
  <c r="BF27" i="1"/>
  <c r="BC27" i="1"/>
  <c r="BG27" i="1"/>
  <c r="BD27" i="1"/>
  <c r="BA19" i="1"/>
  <c r="BE19" i="1"/>
  <c r="BB19" i="1"/>
  <c r="BF19" i="1"/>
  <c r="BC19" i="1"/>
  <c r="BG19" i="1"/>
  <c r="BD19" i="1"/>
  <c r="BB11" i="1"/>
  <c r="BF11" i="1"/>
  <c r="BG11" i="1"/>
  <c r="BE11" i="1"/>
  <c r="BC11" i="1"/>
  <c r="BA11" i="1"/>
  <c r="BD11" i="1"/>
  <c r="BB74" i="1"/>
  <c r="BF74" i="1"/>
  <c r="BC74" i="1"/>
  <c r="BG74" i="1"/>
  <c r="BD74" i="1"/>
  <c r="BA74" i="1"/>
  <c r="BE74" i="1"/>
  <c r="BB70" i="1"/>
  <c r="BF70" i="1"/>
  <c r="BC70" i="1"/>
  <c r="BG70" i="1"/>
  <c r="BD70" i="1"/>
  <c r="BA70" i="1"/>
  <c r="BE70" i="1"/>
  <c r="BB66" i="1"/>
  <c r="BF66" i="1"/>
  <c r="BC66" i="1"/>
  <c r="BG66" i="1"/>
  <c r="BD66" i="1"/>
  <c r="BA66" i="1"/>
  <c r="BE66" i="1"/>
  <c r="BB62" i="1"/>
  <c r="BF62" i="1"/>
  <c r="BC62" i="1"/>
  <c r="BG62" i="1"/>
  <c r="BD62" i="1"/>
  <c r="BA62" i="1"/>
  <c r="BE62" i="1"/>
  <c r="BD58" i="1"/>
  <c r="BB58" i="1"/>
  <c r="BF58" i="1"/>
  <c r="BC58" i="1"/>
  <c r="BG58" i="1"/>
  <c r="BA58" i="1"/>
  <c r="BE58" i="1"/>
  <c r="BD54" i="1"/>
  <c r="BA54" i="1"/>
  <c r="BE54" i="1"/>
  <c r="BB54" i="1"/>
  <c r="BF54" i="1"/>
  <c r="BC54" i="1"/>
  <c r="BG54" i="1"/>
  <c r="BD50" i="1"/>
  <c r="BA50" i="1"/>
  <c r="BE50" i="1"/>
  <c r="BB50" i="1"/>
  <c r="BF50" i="1"/>
  <c r="BC50" i="1"/>
  <c r="BG50" i="1"/>
  <c r="BD46" i="1"/>
  <c r="BA46" i="1"/>
  <c r="BE46" i="1"/>
  <c r="BB46" i="1"/>
  <c r="BF46" i="1"/>
  <c r="BC46" i="1"/>
  <c r="BG46" i="1"/>
  <c r="BD42" i="1"/>
  <c r="BA42" i="1"/>
  <c r="BE42" i="1"/>
  <c r="BB42" i="1"/>
  <c r="BF42" i="1"/>
  <c r="BC42" i="1"/>
  <c r="BG42" i="1"/>
  <c r="BD38" i="1"/>
  <c r="BA38" i="1"/>
  <c r="BE38" i="1"/>
  <c r="BB38" i="1"/>
  <c r="BF38" i="1"/>
  <c r="BC38" i="1"/>
  <c r="BG38" i="1"/>
  <c r="BD34" i="1"/>
  <c r="BA34" i="1"/>
  <c r="BE34" i="1"/>
  <c r="BB34" i="1"/>
  <c r="BF34" i="1"/>
  <c r="BC34" i="1"/>
  <c r="BG34" i="1"/>
  <c r="BD30" i="1"/>
  <c r="BA30" i="1"/>
  <c r="BE30" i="1"/>
  <c r="BB30" i="1"/>
  <c r="BF30" i="1"/>
  <c r="BC30" i="1"/>
  <c r="BG30" i="1"/>
  <c r="BD26" i="1"/>
  <c r="BA26" i="1"/>
  <c r="BE26" i="1"/>
  <c r="BB26" i="1"/>
  <c r="BF26" i="1"/>
  <c r="BC26" i="1"/>
  <c r="BG26" i="1"/>
  <c r="BD22" i="1"/>
  <c r="BA22" i="1"/>
  <c r="BE22" i="1"/>
  <c r="BB22" i="1"/>
  <c r="BF22" i="1"/>
  <c r="BC22" i="1"/>
  <c r="BG22" i="1"/>
  <c r="BD18" i="1"/>
  <c r="BA18" i="1"/>
  <c r="BE18" i="1"/>
  <c r="BB18" i="1"/>
  <c r="BF18" i="1"/>
  <c r="BC18" i="1"/>
  <c r="BG18" i="1"/>
  <c r="BD14" i="1"/>
  <c r="BA14" i="1"/>
  <c r="BE14" i="1"/>
  <c r="BB14" i="1"/>
  <c r="BF14" i="1"/>
  <c r="BC14" i="1"/>
  <c r="BG14" i="1"/>
  <c r="BB132" i="1"/>
  <c r="BF132" i="1"/>
  <c r="BC132" i="1"/>
  <c r="BG132" i="1"/>
  <c r="BD132" i="1"/>
  <c r="BA132" i="1"/>
  <c r="BE132" i="1"/>
  <c r="BB128" i="1"/>
  <c r="BF128" i="1"/>
  <c r="BC128" i="1"/>
  <c r="BG128" i="1"/>
  <c r="BD128" i="1"/>
  <c r="BA128" i="1"/>
  <c r="BE128" i="1"/>
  <c r="BC107" i="1"/>
  <c r="BG107" i="1"/>
  <c r="BD107" i="1"/>
  <c r="BB107" i="1"/>
  <c r="BF107" i="1"/>
  <c r="BA107" i="1"/>
  <c r="BE107" i="1"/>
  <c r="BC103" i="1"/>
  <c r="BG103" i="1"/>
  <c r="BD103" i="1"/>
  <c r="BA103" i="1"/>
  <c r="BB103" i="1"/>
  <c r="BF103" i="1"/>
  <c r="BE103" i="1"/>
  <c r="BC99" i="1"/>
  <c r="BG99" i="1"/>
  <c r="BD99" i="1"/>
  <c r="BA99" i="1"/>
  <c r="BE99" i="1"/>
  <c r="BB99" i="1"/>
  <c r="BF99" i="1"/>
  <c r="BB94" i="1"/>
  <c r="BF94" i="1"/>
  <c r="BC94" i="1"/>
  <c r="BG94" i="1"/>
  <c r="BD94" i="1"/>
  <c r="BA94" i="1"/>
  <c r="BE94" i="1"/>
  <c r="BB90" i="1"/>
  <c r="BF90" i="1"/>
  <c r="BC90" i="1"/>
  <c r="BG90" i="1"/>
  <c r="BD90" i="1"/>
  <c r="BA90" i="1"/>
  <c r="BE90" i="1"/>
  <c r="BB86" i="1"/>
  <c r="BF86" i="1"/>
  <c r="BC86" i="1"/>
  <c r="BG86" i="1"/>
  <c r="BD86" i="1"/>
  <c r="BA86" i="1"/>
  <c r="BE86" i="1"/>
  <c r="BB82" i="1"/>
  <c r="BF82" i="1"/>
  <c r="BC82" i="1"/>
  <c r="BG82" i="1"/>
  <c r="BD82" i="1"/>
  <c r="BA82" i="1"/>
  <c r="BE82" i="1"/>
  <c r="BB78" i="1"/>
  <c r="BF78" i="1"/>
  <c r="BC78" i="1"/>
  <c r="BG78" i="1"/>
  <c r="BD78" i="1"/>
  <c r="BA78" i="1"/>
  <c r="BE78" i="1"/>
  <c r="BB124" i="1"/>
  <c r="BF124" i="1"/>
  <c r="BC124" i="1"/>
  <c r="BG124" i="1"/>
  <c r="BD124" i="1"/>
  <c r="BA124" i="1"/>
  <c r="BE124" i="1"/>
  <c r="BB120" i="1"/>
  <c r="BF120" i="1"/>
  <c r="BC120" i="1"/>
  <c r="BG120" i="1"/>
  <c r="BD120" i="1"/>
  <c r="BA120" i="1"/>
  <c r="BE120" i="1"/>
  <c r="BB116" i="1"/>
  <c r="BF116" i="1"/>
  <c r="BC116" i="1"/>
  <c r="BG116" i="1"/>
  <c r="BD116" i="1"/>
  <c r="BA116" i="1"/>
  <c r="BE116" i="1"/>
  <c r="BB112" i="1"/>
  <c r="BF112" i="1"/>
  <c r="BC112" i="1"/>
  <c r="BG112" i="1"/>
  <c r="BD112" i="1"/>
  <c r="BA112" i="1"/>
  <c r="BE112" i="1"/>
  <c r="BD108" i="1"/>
  <c r="BA108" i="1"/>
  <c r="BE108" i="1"/>
  <c r="BF108" i="1"/>
  <c r="BG108" i="1"/>
  <c r="BB108" i="1"/>
  <c r="BC108" i="1"/>
  <c r="BA73" i="1"/>
  <c r="BE73" i="1"/>
  <c r="BB73" i="1"/>
  <c r="BF73" i="1"/>
  <c r="BC73" i="1"/>
  <c r="BG73" i="1"/>
  <c r="BD73" i="1"/>
  <c r="BC53" i="1"/>
  <c r="BG53" i="1"/>
  <c r="BD53" i="1"/>
  <c r="BA53" i="1"/>
  <c r="BE53" i="1"/>
  <c r="BB53" i="1"/>
  <c r="BF53" i="1"/>
  <c r="BC37" i="1"/>
  <c r="BG37" i="1"/>
  <c r="BD37" i="1"/>
  <c r="BA37" i="1"/>
  <c r="BE37" i="1"/>
  <c r="BB37" i="1"/>
  <c r="BF37" i="1"/>
  <c r="BC21" i="1"/>
  <c r="BG21" i="1"/>
  <c r="BD21" i="1"/>
  <c r="BA21" i="1"/>
  <c r="BE21" i="1"/>
  <c r="BB21" i="1"/>
  <c r="BF21" i="1"/>
  <c r="BB98" i="1"/>
  <c r="BF98" i="1"/>
  <c r="BC98" i="1"/>
  <c r="BG98" i="1"/>
  <c r="BD98" i="1"/>
  <c r="BA98" i="1"/>
  <c r="BE98" i="1"/>
  <c r="BA81" i="1"/>
  <c r="BE81" i="1"/>
  <c r="BB81" i="1"/>
  <c r="BF81" i="1"/>
  <c r="BC81" i="1"/>
  <c r="BG81" i="1"/>
  <c r="BD81" i="1"/>
  <c r="BA123" i="1"/>
  <c r="BE123" i="1"/>
  <c r="BB123" i="1"/>
  <c r="BF123" i="1"/>
  <c r="BC123" i="1"/>
  <c r="BG123" i="1"/>
  <c r="BD123" i="1"/>
  <c r="BC25" i="1"/>
  <c r="BG25" i="1"/>
  <c r="BD25" i="1"/>
  <c r="BA25" i="1"/>
  <c r="BE25" i="1"/>
  <c r="BB25" i="1"/>
  <c r="BF25" i="1"/>
  <c r="BD72" i="1"/>
  <c r="BA72" i="1"/>
  <c r="BE72" i="1"/>
  <c r="BB72" i="1"/>
  <c r="BF72" i="1"/>
  <c r="BC72" i="1"/>
  <c r="BG72" i="1"/>
  <c r="BD68" i="1"/>
  <c r="BA68" i="1"/>
  <c r="BE68" i="1"/>
  <c r="BB68" i="1"/>
  <c r="BF68" i="1"/>
  <c r="BC68" i="1"/>
  <c r="BG68" i="1"/>
  <c r="BD64" i="1"/>
  <c r="BA64" i="1"/>
  <c r="BE64" i="1"/>
  <c r="BB64" i="1"/>
  <c r="BF64" i="1"/>
  <c r="BC64" i="1"/>
  <c r="BG64" i="1"/>
  <c r="BB60" i="1"/>
  <c r="BD60" i="1"/>
  <c r="BA60" i="1"/>
  <c r="BC60" i="1"/>
  <c r="BE60" i="1"/>
  <c r="BF60" i="1"/>
  <c r="BG60" i="1"/>
  <c r="BB56" i="1"/>
  <c r="BF56" i="1"/>
  <c r="BC56" i="1"/>
  <c r="BG56" i="1"/>
  <c r="BD56" i="1"/>
  <c r="BA56" i="1"/>
  <c r="BE56" i="1"/>
  <c r="BB52" i="1"/>
  <c r="BF52" i="1"/>
  <c r="BC52" i="1"/>
  <c r="BG52" i="1"/>
  <c r="BD52" i="1"/>
  <c r="BA52" i="1"/>
  <c r="BE52" i="1"/>
  <c r="BB48" i="1"/>
  <c r="BF48" i="1"/>
  <c r="BC48" i="1"/>
  <c r="BG48" i="1"/>
  <c r="BD48" i="1"/>
  <c r="BA48" i="1"/>
  <c r="BE48" i="1"/>
  <c r="BB44" i="1"/>
  <c r="BF44" i="1"/>
  <c r="BC44" i="1"/>
  <c r="BG44" i="1"/>
  <c r="BD44" i="1"/>
  <c r="BA44" i="1"/>
  <c r="BE44" i="1"/>
  <c r="BB40" i="1"/>
  <c r="BF40" i="1"/>
  <c r="BC40" i="1"/>
  <c r="BG40" i="1"/>
  <c r="BD40" i="1"/>
  <c r="BA40" i="1"/>
  <c r="BE40" i="1"/>
  <c r="BB36" i="1"/>
  <c r="BF36" i="1"/>
  <c r="BC36" i="1"/>
  <c r="BG36" i="1"/>
  <c r="BD36" i="1"/>
  <c r="BA36" i="1"/>
  <c r="BE36" i="1"/>
  <c r="BB32" i="1"/>
  <c r="BF32" i="1"/>
  <c r="BC32" i="1"/>
  <c r="BG32" i="1"/>
  <c r="BD32" i="1"/>
  <c r="BA32" i="1"/>
  <c r="BE32" i="1"/>
  <c r="BB28" i="1"/>
  <c r="BF28" i="1"/>
  <c r="BC28" i="1"/>
  <c r="BG28" i="1"/>
  <c r="BD28" i="1"/>
  <c r="BA28" i="1"/>
  <c r="BE28" i="1"/>
  <c r="BB24" i="1"/>
  <c r="BF24" i="1"/>
  <c r="BC24" i="1"/>
  <c r="BG24" i="1"/>
  <c r="BD24" i="1"/>
  <c r="BA24" i="1"/>
  <c r="BE24" i="1"/>
  <c r="BB20" i="1"/>
  <c r="BF20" i="1"/>
  <c r="BC20" i="1"/>
  <c r="BG20" i="1"/>
  <c r="BD20" i="1"/>
  <c r="BA20" i="1"/>
  <c r="BE20" i="1"/>
  <c r="BB16" i="1"/>
  <c r="BF16" i="1"/>
  <c r="BC16" i="1"/>
  <c r="BG16" i="1"/>
  <c r="BD16" i="1"/>
  <c r="BA16" i="1"/>
  <c r="BE16" i="1"/>
  <c r="BB12" i="1"/>
  <c r="BF12" i="1"/>
  <c r="BC12" i="1"/>
  <c r="BG12" i="1"/>
  <c r="BD12" i="1"/>
  <c r="BA12" i="1"/>
  <c r="BE12" i="1"/>
  <c r="BD134" i="1"/>
  <c r="BA134" i="1"/>
  <c r="BE134" i="1"/>
  <c r="BB134" i="1"/>
  <c r="BF134" i="1"/>
  <c r="BC134" i="1"/>
  <c r="BG134" i="1"/>
  <c r="BD130" i="1"/>
  <c r="BA130" i="1"/>
  <c r="BE130" i="1"/>
  <c r="BB130" i="1"/>
  <c r="BF130" i="1"/>
  <c r="BC130" i="1"/>
  <c r="BG130" i="1"/>
  <c r="BA135" i="1"/>
  <c r="BE135" i="1"/>
  <c r="BB135" i="1"/>
  <c r="BF135" i="1"/>
  <c r="BC135" i="1"/>
  <c r="BG135" i="1"/>
  <c r="BD135" i="1"/>
  <c r="BC137" i="1"/>
  <c r="BG137" i="1"/>
  <c r="BD137" i="1"/>
  <c r="BA137" i="1"/>
  <c r="BE137" i="1"/>
  <c r="BB137" i="1"/>
  <c r="BF137" i="1"/>
  <c r="BA105" i="1"/>
  <c r="BE105" i="1"/>
  <c r="BB105" i="1"/>
  <c r="BF105" i="1"/>
  <c r="BD105" i="1"/>
  <c r="BC105" i="1"/>
  <c r="BG105" i="1"/>
  <c r="BA101" i="1"/>
  <c r="BE101" i="1"/>
  <c r="BB101" i="1"/>
  <c r="BF101" i="1"/>
  <c r="BC101" i="1"/>
  <c r="BG101" i="1"/>
  <c r="BD101" i="1"/>
  <c r="BA97" i="1"/>
  <c r="BE97" i="1"/>
  <c r="BB97" i="1"/>
  <c r="BF97" i="1"/>
  <c r="BC97" i="1"/>
  <c r="BG97" i="1"/>
  <c r="BD97" i="1"/>
  <c r="BD92" i="1"/>
  <c r="BA92" i="1"/>
  <c r="BE92" i="1"/>
  <c r="BB92" i="1"/>
  <c r="BF92" i="1"/>
  <c r="BC92" i="1"/>
  <c r="BG92" i="1"/>
  <c r="BD88" i="1"/>
  <c r="BA88" i="1"/>
  <c r="BE88" i="1"/>
  <c r="BB88" i="1"/>
  <c r="BF88" i="1"/>
  <c r="BC88" i="1"/>
  <c r="BG88" i="1"/>
  <c r="BD84" i="1"/>
  <c r="BA84" i="1"/>
  <c r="BE84" i="1"/>
  <c r="BB84" i="1"/>
  <c r="BF84" i="1"/>
  <c r="BC84" i="1"/>
  <c r="BG84" i="1"/>
  <c r="BD80" i="1"/>
  <c r="BA80" i="1"/>
  <c r="BE80" i="1"/>
  <c r="BB80" i="1"/>
  <c r="BF80" i="1"/>
  <c r="BC80" i="1"/>
  <c r="BG80" i="1"/>
  <c r="BD76" i="1"/>
  <c r="BA76" i="1"/>
  <c r="BE76" i="1"/>
  <c r="BB76" i="1"/>
  <c r="BF76" i="1"/>
  <c r="BC76" i="1"/>
  <c r="BG76" i="1"/>
  <c r="BD126" i="1"/>
  <c r="BA126" i="1"/>
  <c r="BE126" i="1"/>
  <c r="BB126" i="1"/>
  <c r="BF126" i="1"/>
  <c r="BC126" i="1"/>
  <c r="BG126" i="1"/>
  <c r="BD122" i="1"/>
  <c r="BA122" i="1"/>
  <c r="BE122" i="1"/>
  <c r="BB122" i="1"/>
  <c r="BF122" i="1"/>
  <c r="BC122" i="1"/>
  <c r="BG122" i="1"/>
  <c r="BD118" i="1"/>
  <c r="BA118" i="1"/>
  <c r="BE118" i="1"/>
  <c r="BB118" i="1"/>
  <c r="BF118" i="1"/>
  <c r="BC118" i="1"/>
  <c r="BG118" i="1"/>
  <c r="BD114" i="1"/>
  <c r="BA114" i="1"/>
  <c r="BE114" i="1"/>
  <c r="BB114" i="1"/>
  <c r="BF114" i="1"/>
  <c r="BC114" i="1"/>
  <c r="BG114" i="1"/>
  <c r="BB110" i="1"/>
  <c r="BD110" i="1"/>
  <c r="BE110" i="1"/>
  <c r="BA110" i="1"/>
  <c r="BF110" i="1"/>
  <c r="BC110" i="1"/>
  <c r="BG110" i="1"/>
  <c r="BA69" i="1"/>
  <c r="BE69" i="1"/>
  <c r="BB69" i="1"/>
  <c r="BF69" i="1"/>
  <c r="BC69" i="1"/>
  <c r="BG69" i="1"/>
  <c r="BD69" i="1"/>
  <c r="BC57" i="1"/>
  <c r="BG57" i="1"/>
  <c r="BA57" i="1"/>
  <c r="BE57" i="1"/>
  <c r="BB57" i="1"/>
  <c r="BF57" i="1"/>
  <c r="BD57" i="1"/>
  <c r="BC45" i="1"/>
  <c r="BG45" i="1"/>
  <c r="BD45" i="1"/>
  <c r="BA45" i="1"/>
  <c r="BE45" i="1"/>
  <c r="BB45" i="1"/>
  <c r="BF45" i="1"/>
  <c r="BC33" i="1"/>
  <c r="BG33" i="1"/>
  <c r="BD33" i="1"/>
  <c r="BA33" i="1"/>
  <c r="BE33" i="1"/>
  <c r="BB33" i="1"/>
  <c r="BF33" i="1"/>
  <c r="BC17" i="1"/>
  <c r="BG17" i="1"/>
  <c r="BD17" i="1"/>
  <c r="BA17" i="1"/>
  <c r="BE17" i="1"/>
  <c r="BB17" i="1"/>
  <c r="BF17" i="1"/>
  <c r="BA127" i="1"/>
  <c r="BE127" i="1"/>
  <c r="BB127" i="1"/>
  <c r="BF127" i="1"/>
  <c r="BC127" i="1"/>
  <c r="BG127" i="1"/>
  <c r="BD127" i="1"/>
  <c r="BB102" i="1"/>
  <c r="BF102" i="1"/>
  <c r="BC102" i="1"/>
  <c r="BG102" i="1"/>
  <c r="BD102" i="1"/>
  <c r="BA102" i="1"/>
  <c r="BE102" i="1"/>
  <c r="BA89" i="1"/>
  <c r="BE89" i="1"/>
  <c r="BB89" i="1"/>
  <c r="BF89" i="1"/>
  <c r="BC89" i="1"/>
  <c r="BG89" i="1"/>
  <c r="BD89" i="1"/>
  <c r="BA115" i="1"/>
  <c r="BE115" i="1"/>
  <c r="BB115" i="1"/>
  <c r="BF115" i="1"/>
  <c r="BC115" i="1"/>
  <c r="BG115" i="1"/>
  <c r="BD115" i="1"/>
  <c r="BA111" i="1"/>
  <c r="BE111" i="1"/>
  <c r="BB111" i="1"/>
  <c r="BF111" i="1"/>
  <c r="BC111" i="1"/>
  <c r="BG111" i="1"/>
  <c r="BD111" i="1"/>
  <c r="BC71" i="1"/>
  <c r="BG71" i="1"/>
  <c r="BD71" i="1"/>
  <c r="BA71" i="1"/>
  <c r="BE71" i="1"/>
  <c r="BB71" i="1"/>
  <c r="BF71" i="1"/>
  <c r="BA59" i="1"/>
  <c r="BE59" i="1"/>
  <c r="BC59" i="1"/>
  <c r="BG59" i="1"/>
  <c r="BD59" i="1"/>
  <c r="BB59" i="1"/>
  <c r="BF59" i="1"/>
  <c r="BA47" i="1"/>
  <c r="BE47" i="1"/>
  <c r="BB47" i="1"/>
  <c r="BF47" i="1"/>
  <c r="BC47" i="1"/>
  <c r="BG47" i="1"/>
  <c r="BD47" i="1"/>
  <c r="BA35" i="1"/>
  <c r="BE35" i="1"/>
  <c r="BB35" i="1"/>
  <c r="BF35" i="1"/>
  <c r="BC35" i="1"/>
  <c r="BG35" i="1"/>
  <c r="BD35" i="1"/>
  <c r="BA23" i="1"/>
  <c r="BE23" i="1"/>
  <c r="BB23" i="1"/>
  <c r="BF23" i="1"/>
  <c r="BC23" i="1"/>
  <c r="BG23" i="1"/>
  <c r="BD23" i="1"/>
  <c r="BA15" i="1"/>
  <c r="BE15" i="1"/>
  <c r="BB15" i="1"/>
  <c r="BF15" i="1"/>
  <c r="BC15" i="1"/>
  <c r="BG15" i="1"/>
  <c r="BD15" i="1"/>
  <c r="BC133" i="1"/>
  <c r="BG133" i="1"/>
  <c r="BD133" i="1"/>
  <c r="BA133" i="1"/>
  <c r="BE133" i="1"/>
  <c r="BB133" i="1"/>
  <c r="BF133" i="1"/>
  <c r="BC129" i="1"/>
  <c r="BG129" i="1"/>
  <c r="BD129" i="1"/>
  <c r="BA129" i="1"/>
  <c r="BE129" i="1"/>
  <c r="BB129" i="1"/>
  <c r="BF129" i="1"/>
  <c r="BB136" i="1"/>
  <c r="BF136" i="1"/>
  <c r="BC136" i="1"/>
  <c r="BG136" i="1"/>
  <c r="BD136" i="1"/>
  <c r="BA136" i="1"/>
  <c r="BE136" i="1"/>
  <c r="BD104" i="1"/>
  <c r="BA104" i="1"/>
  <c r="BE104" i="1"/>
  <c r="BC104" i="1"/>
  <c r="BG104" i="1"/>
  <c r="BF104" i="1"/>
  <c r="BB104" i="1"/>
  <c r="BD100" i="1"/>
  <c r="BA100" i="1"/>
  <c r="BE100" i="1"/>
  <c r="BB100" i="1"/>
  <c r="BF100" i="1"/>
  <c r="BC100" i="1"/>
  <c r="BG100" i="1"/>
  <c r="BC95" i="1"/>
  <c r="BG95" i="1"/>
  <c r="BD95" i="1"/>
  <c r="BA95" i="1"/>
  <c r="BE95" i="1"/>
  <c r="BB95" i="1"/>
  <c r="BF95" i="1"/>
  <c r="BC91" i="1"/>
  <c r="BG91" i="1"/>
  <c r="BD91" i="1"/>
  <c r="BA91" i="1"/>
  <c r="BE91" i="1"/>
  <c r="BB91" i="1"/>
  <c r="BF91" i="1"/>
  <c r="BC87" i="1"/>
  <c r="BG87" i="1"/>
  <c r="BD87" i="1"/>
  <c r="BA87" i="1"/>
  <c r="BE87" i="1"/>
  <c r="BB87" i="1"/>
  <c r="BF87" i="1"/>
  <c r="BC83" i="1"/>
  <c r="BG83" i="1"/>
  <c r="BD83" i="1"/>
  <c r="BA83" i="1"/>
  <c r="BE83" i="1"/>
  <c r="BB83" i="1"/>
  <c r="BF83" i="1"/>
  <c r="BC79" i="1"/>
  <c r="BG79" i="1"/>
  <c r="BD79" i="1"/>
  <c r="BA79" i="1"/>
  <c r="BE79" i="1"/>
  <c r="BB79" i="1"/>
  <c r="BF79" i="1"/>
  <c r="BC75" i="1"/>
  <c r="BG75" i="1"/>
  <c r="BD75" i="1"/>
  <c r="BA75" i="1"/>
  <c r="BE75" i="1"/>
  <c r="BB75" i="1"/>
  <c r="BF75" i="1"/>
  <c r="BC125" i="1"/>
  <c r="BG125" i="1"/>
  <c r="BD125" i="1"/>
  <c r="BA125" i="1"/>
  <c r="BE125" i="1"/>
  <c r="BB125" i="1"/>
  <c r="BF125" i="1"/>
  <c r="BC121" i="1"/>
  <c r="BG121" i="1"/>
  <c r="BD121" i="1"/>
  <c r="BA121" i="1"/>
  <c r="BE121" i="1"/>
  <c r="BB121" i="1"/>
  <c r="BF121" i="1"/>
  <c r="BC117" i="1"/>
  <c r="BG117" i="1"/>
  <c r="BD117" i="1"/>
  <c r="BA117" i="1"/>
  <c r="BE117" i="1"/>
  <c r="BB117" i="1"/>
  <c r="BF117" i="1"/>
  <c r="BC113" i="1"/>
  <c r="BG113" i="1"/>
  <c r="BD113" i="1"/>
  <c r="BA113" i="1"/>
  <c r="BE113" i="1"/>
  <c r="BB113" i="1"/>
  <c r="BF113" i="1"/>
  <c r="BA109" i="1"/>
  <c r="BE109" i="1"/>
  <c r="BB109" i="1"/>
  <c r="BF109" i="1"/>
  <c r="BG109" i="1"/>
  <c r="BC109" i="1"/>
  <c r="BD109" i="1"/>
  <c r="AD11" i="1"/>
  <c r="J40" i="1" l="1"/>
  <c r="T45" i="1"/>
  <c r="J44" i="1"/>
  <c r="J48" i="1"/>
  <c r="J34" i="1"/>
  <c r="J17" i="1"/>
  <c r="J27" i="1"/>
  <c r="T50" i="1"/>
  <c r="T43" i="1"/>
  <c r="T19" i="1"/>
  <c r="T13" i="1"/>
  <c r="AD38" i="1"/>
  <c r="AD14" i="1"/>
  <c r="J35" i="1"/>
  <c r="T16" i="1"/>
  <c r="J33" i="1"/>
  <c r="T37" i="1"/>
  <c r="T17" i="1"/>
  <c r="J25" i="1"/>
  <c r="T38" i="1"/>
  <c r="J38" i="1"/>
  <c r="J41" i="1"/>
  <c r="T22" i="1"/>
  <c r="T14" i="1"/>
  <c r="J28" i="1"/>
  <c r="T21" i="1"/>
  <c r="AD35" i="1"/>
  <c r="T47" i="1"/>
  <c r="J18" i="1"/>
  <c r="J22" i="1"/>
  <c r="T11" i="1"/>
  <c r="T15" i="1"/>
  <c r="J11" i="1"/>
  <c r="J51" i="1"/>
  <c r="T24" i="1"/>
  <c r="AD12" i="1"/>
  <c r="AD16" i="1"/>
  <c r="AD50" i="1"/>
  <c r="J12" i="1"/>
  <c r="J24" i="1"/>
  <c r="AD13" i="1"/>
  <c r="J37" i="1"/>
  <c r="J53" i="1"/>
  <c r="T23" i="1"/>
  <c r="T27" i="1"/>
  <c r="AD53" i="1"/>
  <c r="T12" i="1"/>
  <c r="T33" i="1"/>
  <c r="AD15" i="1"/>
  <c r="T41" i="1"/>
  <c r="T25" i="1"/>
  <c r="J21" i="1"/>
  <c r="J46" i="1"/>
  <c r="J31" i="1"/>
  <c r="T29" i="1"/>
  <c r="AD52" i="1"/>
  <c r="AD39" i="1"/>
  <c r="T39" i="1"/>
  <c r="AD34" i="1"/>
  <c r="T28" i="1"/>
  <c r="AD19" i="1"/>
  <c r="J13" i="1"/>
  <c r="AD51" i="1"/>
  <c r="AD17" i="1"/>
  <c r="AD33" i="1"/>
  <c r="T26" i="1"/>
  <c r="AD46" i="1"/>
  <c r="AD22" i="1"/>
  <c r="J50" i="1"/>
  <c r="AD36" i="1"/>
  <c r="T40" i="1"/>
  <c r="AD29" i="1"/>
  <c r="T49" i="1"/>
  <c r="AD20" i="1"/>
  <c r="T52" i="1"/>
  <c r="J47" i="1"/>
  <c r="AD30" i="1"/>
  <c r="AD48" i="1"/>
  <c r="J45" i="1"/>
  <c r="T48" i="1"/>
  <c r="AD26" i="1"/>
  <c r="AD42" i="1"/>
  <c r="AD25" i="1"/>
  <c r="AD44" i="1"/>
  <c r="AD49" i="1"/>
  <c r="J30" i="1"/>
  <c r="J29" i="1"/>
  <c r="T32" i="1"/>
  <c r="T36" i="1"/>
  <c r="J23" i="1"/>
  <c r="J14" i="1"/>
  <c r="J19" i="1"/>
  <c r="J43" i="1"/>
  <c r="AD40" i="1"/>
  <c r="T44" i="1"/>
  <c r="J15" i="1"/>
  <c r="T46" i="1"/>
  <c r="AD37" i="1"/>
  <c r="AD45" i="1"/>
  <c r="J16" i="1"/>
  <c r="J32" i="1"/>
  <c r="T30" i="1"/>
  <c r="AD27" i="1"/>
  <c r="T35" i="1"/>
  <c r="T51" i="1"/>
  <c r="AD18" i="1"/>
  <c r="AD43" i="1"/>
  <c r="J26" i="1"/>
  <c r="J42" i="1"/>
  <c r="J39" i="1"/>
  <c r="T20" i="1"/>
  <c r="T34" i="1"/>
  <c r="J49" i="1"/>
  <c r="J20" i="1"/>
  <c r="J36" i="1"/>
  <c r="AD31" i="1"/>
  <c r="AD47" i="1"/>
  <c r="AD41" i="1"/>
  <c r="J52" i="1"/>
  <c r="AD23" i="1"/>
  <c r="T31" i="1"/>
  <c r="T42" i="1"/>
  <c r="AD21" i="1"/>
  <c r="T18" i="1"/>
  <c r="AD32" i="1"/>
  <c r="AD24" i="1"/>
  <c r="AD28" i="1"/>
  <c r="AL18" i="1" l="1"/>
  <c r="AN18" i="1"/>
  <c r="AH18" i="1"/>
  <c r="AJ18" i="1"/>
</calcChain>
</file>

<file path=xl/sharedStrings.xml><?xml version="1.0" encoding="utf-8"?>
<sst xmlns="http://schemas.openxmlformats.org/spreadsheetml/2006/main" count="15" uniqueCount="11">
  <si>
    <t>JG</t>
  </si>
  <si>
    <t>PT</t>
  </si>
  <si>
    <t>DIGITE AQUI AS SUAS 14 DEZENAS</t>
  </si>
  <si>
    <t>DEZENAS NO VOLANTE</t>
  </si>
  <si>
    <t>DIA DE SORTE</t>
  </si>
  <si>
    <t>ACERTOS</t>
  </si>
  <si>
    <t>ACERTOS ENTRE AS 14</t>
  </si>
  <si>
    <t>SEJA UM ASSINANTE LOTOCERTA
CLIQUE AQUI</t>
  </si>
  <si>
    <t>PLANILHAS LOTOCERTA</t>
  </si>
  <si>
    <t xml:space="preserve">DIGITE UM RESULTADO </t>
  </si>
  <si>
    <t>PLANILHA DIA DE SORTE COM 14 DEZENAS E GARANTIA DE 06 ACERTOS ACERTANDO AS 7 SORTEADAS - 128 JOGOS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</si>
</sst>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28"/>
      <color theme="9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41C2E"/>
        <bgColor indexed="64"/>
      </patternFill>
    </fill>
    <fill>
      <patternFill patternType="solid">
        <fgColor theme="9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/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0" fillId="0" borderId="0" xfId="0" applyBorder="1" applyProtection="1">
      <protection hidden="1"/>
    </xf>
    <xf numFmtId="0" fontId="0" fillId="33" borderId="12" xfId="0" applyFill="1" applyBorder="1" applyProtection="1">
      <protection hidden="1"/>
    </xf>
    <xf numFmtId="0" fontId="0" fillId="33" borderId="13" xfId="0" applyFill="1" applyBorder="1" applyAlignment="1" applyProtection="1">
      <alignment horizontal="center"/>
      <protection hidden="1"/>
    </xf>
    <xf numFmtId="0" fontId="0" fillId="33" borderId="13" xfId="0" applyFill="1" applyBorder="1" applyProtection="1">
      <protection hidden="1"/>
    </xf>
    <xf numFmtId="0" fontId="0" fillId="33" borderId="14" xfId="0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Alignment="1" applyProtection="1">
      <alignment vertical="center" wrapText="1"/>
      <protection hidden="1"/>
    </xf>
    <xf numFmtId="0" fontId="0" fillId="33" borderId="15" xfId="0" applyFill="1" applyBorder="1" applyProtection="1">
      <protection hidden="1"/>
    </xf>
    <xf numFmtId="0" fontId="0" fillId="33" borderId="0" xfId="0" applyFill="1" applyBorder="1" applyAlignment="1" applyProtection="1">
      <protection hidden="1"/>
    </xf>
    <xf numFmtId="0" fontId="14" fillId="33" borderId="0" xfId="0" applyFont="1" applyFill="1" applyBorder="1" applyAlignment="1" applyProtection="1">
      <alignment horizontal="center"/>
      <protection hidden="1"/>
    </xf>
    <xf numFmtId="0" fontId="0" fillId="33" borderId="0" xfId="0" applyFill="1" applyBorder="1" applyProtection="1">
      <protection hidden="1"/>
    </xf>
    <xf numFmtId="0" fontId="0" fillId="33" borderId="16" xfId="0" applyFill="1" applyBorder="1" applyProtection="1">
      <protection hidden="1"/>
    </xf>
    <xf numFmtId="0" fontId="0" fillId="33" borderId="17" xfId="0" applyFill="1" applyBorder="1" applyProtection="1">
      <protection hidden="1"/>
    </xf>
    <xf numFmtId="0" fontId="0" fillId="33" borderId="18" xfId="0" applyFill="1" applyBorder="1" applyProtection="1">
      <protection hidden="1"/>
    </xf>
    <xf numFmtId="0" fontId="0" fillId="33" borderId="19" xfId="0" applyFill="1" applyBorder="1" applyProtection="1"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16" xfId="0" applyBorder="1" applyAlignment="1" applyProtection="1">
      <alignment vertical="center"/>
      <protection hidden="1"/>
    </xf>
    <xf numFmtId="0" fontId="17" fillId="34" borderId="11" xfId="0" applyFont="1" applyFill="1" applyBorder="1" applyAlignment="1" applyProtection="1">
      <alignment horizontal="center"/>
      <protection hidden="1"/>
    </xf>
    <xf numFmtId="0" fontId="0" fillId="37" borderId="0" xfId="0" applyFill="1" applyBorder="1" applyProtection="1">
      <protection hidden="1"/>
    </xf>
    <xf numFmtId="0" fontId="17" fillId="34" borderId="11" xfId="0" applyFont="1" applyFill="1" applyBorder="1" applyProtection="1">
      <protection hidden="1"/>
    </xf>
    <xf numFmtId="0" fontId="20" fillId="34" borderId="11" xfId="0" applyFont="1" applyFill="1" applyBorder="1" applyAlignment="1" applyProtection="1">
      <alignment horizontal="center"/>
      <protection hidden="1"/>
    </xf>
    <xf numFmtId="0" fontId="17" fillId="34" borderId="24" xfId="0" applyFont="1" applyFill="1" applyBorder="1" applyAlignment="1" applyProtection="1">
      <alignment horizontal="center"/>
      <protection hidden="1"/>
    </xf>
    <xf numFmtId="0" fontId="17" fillId="0" borderId="0" xfId="0" applyFont="1" applyFill="1" applyBorder="1" applyProtection="1">
      <protection hidden="1"/>
    </xf>
    <xf numFmtId="0" fontId="0" fillId="33" borderId="11" xfId="0" applyFont="1" applyFill="1" applyBorder="1" applyAlignment="1" applyProtection="1">
      <alignment horizontal="center"/>
      <protection hidden="1"/>
    </xf>
    <xf numFmtId="0" fontId="0" fillId="38" borderId="11" xfId="0" applyFill="1" applyBorder="1" applyAlignment="1" applyProtection="1">
      <alignment horizontal="center"/>
      <protection hidden="1"/>
    </xf>
    <xf numFmtId="0" fontId="0" fillId="33" borderId="11" xfId="0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16" xfId="0" applyBorder="1" applyProtection="1">
      <protection hidden="1"/>
    </xf>
    <xf numFmtId="0" fontId="0" fillId="33" borderId="10" xfId="0" applyFont="1" applyFill="1" applyBorder="1" applyAlignment="1" applyProtection="1">
      <alignment horizontal="center"/>
      <protection hidden="1"/>
    </xf>
    <xf numFmtId="0" fontId="0" fillId="38" borderId="10" xfId="0" applyFill="1" applyBorder="1" applyAlignment="1" applyProtection="1">
      <alignment horizontal="center"/>
      <protection hidden="1"/>
    </xf>
    <xf numFmtId="0" fontId="0" fillId="33" borderId="10" xfId="0" applyFill="1" applyBorder="1" applyAlignment="1" applyProtection="1">
      <alignment horizontal="center"/>
      <protection hidden="1"/>
    </xf>
    <xf numFmtId="0" fontId="0" fillId="0" borderId="17" xfId="0" applyBorder="1" applyProtection="1">
      <protection hidden="1"/>
    </xf>
    <xf numFmtId="0" fontId="0" fillId="0" borderId="18" xfId="0" applyBorder="1" applyProtection="1">
      <protection hidden="1"/>
    </xf>
    <xf numFmtId="0" fontId="0" fillId="0" borderId="19" xfId="0" applyBorder="1" applyProtection="1">
      <protection hidden="1"/>
    </xf>
    <xf numFmtId="0" fontId="0" fillId="33" borderId="20" xfId="0" applyFont="1" applyFill="1" applyBorder="1" applyAlignment="1" applyProtection="1">
      <alignment horizontal="center"/>
      <protection hidden="1"/>
    </xf>
    <xf numFmtId="0" fontId="0" fillId="38" borderId="20" xfId="0" applyFill="1" applyBorder="1" applyAlignment="1" applyProtection="1">
      <alignment horizontal="center"/>
      <protection hidden="1"/>
    </xf>
    <xf numFmtId="0" fontId="0" fillId="33" borderId="20" xfId="0" applyFill="1" applyBorder="1" applyAlignment="1" applyProtection="1">
      <alignment horizontal="center"/>
      <protection hidden="1"/>
    </xf>
    <xf numFmtId="0" fontId="18" fillId="37" borderId="11" xfId="0" applyFont="1" applyFill="1" applyBorder="1" applyAlignment="1" applyProtection="1">
      <alignment horizontal="center"/>
      <protection locked="0" hidden="1"/>
    </xf>
    <xf numFmtId="0" fontId="0" fillId="0" borderId="0" xfId="0" applyAlignment="1" applyProtection="1">
      <protection hidden="1"/>
    </xf>
    <xf numFmtId="0" fontId="0" fillId="0" borderId="0" xfId="0" applyBorder="1" applyAlignment="1" applyProtection="1">
      <protection hidden="1"/>
    </xf>
    <xf numFmtId="0" fontId="21" fillId="0" borderId="0" xfId="0" applyFont="1" applyBorder="1" applyAlignment="1" applyProtection="1">
      <alignment vertical="center"/>
      <protection hidden="1"/>
    </xf>
    <xf numFmtId="164" fontId="0" fillId="0" borderId="11" xfId="0" applyNumberFormat="1" applyBorder="1" applyAlignment="1" applyProtection="1">
      <alignment horizontal="center"/>
      <protection hidden="1"/>
    </xf>
    <xf numFmtId="164" fontId="0" fillId="0" borderId="10" xfId="0" applyNumberFormat="1" applyBorder="1" applyAlignment="1" applyProtection="1">
      <alignment horizontal="center"/>
      <protection hidden="1"/>
    </xf>
    <xf numFmtId="164" fontId="0" fillId="0" borderId="20" xfId="0" applyNumberFormat="1" applyBorder="1" applyAlignment="1" applyProtection="1">
      <alignment horizontal="center"/>
      <protection hidden="1"/>
    </xf>
    <xf numFmtId="0" fontId="0" fillId="33" borderId="33" xfId="0" applyFill="1" applyBorder="1" applyAlignment="1" applyProtection="1">
      <protection hidden="1"/>
    </xf>
    <xf numFmtId="0" fontId="23" fillId="33" borderId="0" xfId="42" applyFill="1" applyBorder="1" applyAlignment="1" applyProtection="1">
      <protection hidden="1"/>
    </xf>
    <xf numFmtId="164" fontId="0" fillId="0" borderId="31" xfId="0" applyNumberFormat="1" applyBorder="1" applyAlignment="1" applyProtection="1">
      <alignment horizontal="center"/>
      <protection hidden="1"/>
    </xf>
    <xf numFmtId="164" fontId="0" fillId="0" borderId="32" xfId="0" applyNumberFormat="1" applyBorder="1" applyAlignment="1" applyProtection="1">
      <alignment horizontal="center"/>
      <protection hidden="1"/>
    </xf>
    <xf numFmtId="164" fontId="0" fillId="0" borderId="0" xfId="0" applyNumberFormat="1" applyBorder="1" applyAlignment="1" applyProtection="1">
      <alignment horizontal="center"/>
      <protection hidden="1"/>
    </xf>
    <xf numFmtId="0" fontId="0" fillId="35" borderId="10" xfId="0" applyFill="1" applyBorder="1" applyAlignment="1" applyProtection="1">
      <alignment horizontal="center"/>
      <protection locked="0" hidden="1"/>
    </xf>
    <xf numFmtId="0" fontId="20" fillId="0" borderId="12" xfId="0" applyFont="1" applyFill="1" applyBorder="1" applyAlignment="1" applyProtection="1">
      <alignment horizontal="center"/>
      <protection hidden="1"/>
    </xf>
    <xf numFmtId="0" fontId="20" fillId="0" borderId="13" xfId="0" applyFont="1" applyFill="1" applyBorder="1" applyAlignment="1" applyProtection="1">
      <alignment horizontal="center"/>
      <protection hidden="1"/>
    </xf>
    <xf numFmtId="0" fontId="20" fillId="0" borderId="14" xfId="0" applyFont="1" applyFill="1" applyBorder="1" applyAlignment="1" applyProtection="1">
      <alignment horizontal="center"/>
      <protection hidden="1"/>
    </xf>
    <xf numFmtId="0" fontId="26" fillId="43" borderId="12" xfId="0" applyFont="1" applyFill="1" applyBorder="1" applyAlignment="1" applyProtection="1">
      <alignment horizontal="center" vertical="center"/>
      <protection hidden="1"/>
    </xf>
    <xf numFmtId="0" fontId="26" fillId="43" borderId="13" xfId="0" applyFont="1" applyFill="1" applyBorder="1" applyAlignment="1" applyProtection="1">
      <alignment horizontal="center" vertical="center"/>
      <protection hidden="1"/>
    </xf>
    <xf numFmtId="0" fontId="26" fillId="43" borderId="14" xfId="0" applyFont="1" applyFill="1" applyBorder="1" applyAlignment="1" applyProtection="1">
      <alignment horizontal="center" vertical="center"/>
      <protection hidden="1"/>
    </xf>
    <xf numFmtId="0" fontId="26" fillId="43" borderId="17" xfId="0" applyFont="1" applyFill="1" applyBorder="1" applyAlignment="1" applyProtection="1">
      <alignment horizontal="center" vertical="center"/>
      <protection hidden="1"/>
    </xf>
    <xf numFmtId="0" fontId="26" fillId="43" borderId="18" xfId="0" applyFont="1" applyFill="1" applyBorder="1" applyAlignment="1" applyProtection="1">
      <alignment horizontal="center" vertical="center"/>
      <protection hidden="1"/>
    </xf>
    <xf numFmtId="0" fontId="26" fillId="43" borderId="19" xfId="0" applyFont="1" applyFill="1" applyBorder="1" applyAlignment="1" applyProtection="1">
      <alignment horizontal="center" vertical="center"/>
      <protection hidden="1"/>
    </xf>
    <xf numFmtId="0" fontId="0" fillId="33" borderId="21" xfId="0" applyFill="1" applyBorder="1" applyAlignment="1" applyProtection="1">
      <alignment horizontal="center"/>
      <protection hidden="1"/>
    </xf>
    <xf numFmtId="0" fontId="0" fillId="33" borderId="22" xfId="0" applyFill="1" applyBorder="1" applyAlignment="1" applyProtection="1">
      <alignment horizontal="center"/>
      <protection hidden="1"/>
    </xf>
    <xf numFmtId="0" fontId="0" fillId="33" borderId="23" xfId="0" applyFill="1" applyBorder="1" applyAlignment="1" applyProtection="1">
      <alignment horizontal="center"/>
      <protection hidden="1"/>
    </xf>
    <xf numFmtId="0" fontId="0" fillId="33" borderId="10" xfId="0" applyFill="1" applyBorder="1" applyAlignment="1" applyProtection="1">
      <alignment horizontal="center"/>
      <protection hidden="1"/>
    </xf>
    <xf numFmtId="0" fontId="0" fillId="33" borderId="26" xfId="0" applyFill="1" applyBorder="1" applyAlignment="1" applyProtection="1">
      <alignment horizontal="center"/>
      <protection hidden="1"/>
    </xf>
    <xf numFmtId="0" fontId="0" fillId="33" borderId="25" xfId="0" applyFill="1" applyBorder="1" applyAlignment="1" applyProtection="1">
      <alignment horizontal="center"/>
      <protection hidden="1"/>
    </xf>
    <xf numFmtId="0" fontId="0" fillId="33" borderId="27" xfId="0" applyFill="1" applyBorder="1" applyAlignment="1" applyProtection="1">
      <alignment horizontal="center"/>
      <protection hidden="1"/>
    </xf>
    <xf numFmtId="0" fontId="25" fillId="33" borderId="12" xfId="42" applyFont="1" applyFill="1" applyBorder="1" applyAlignment="1" applyProtection="1">
      <alignment horizontal="center" vertical="center" wrapText="1"/>
      <protection hidden="1"/>
    </xf>
    <xf numFmtId="0" fontId="25" fillId="33" borderId="13" xfId="42" applyFont="1" applyFill="1" applyBorder="1" applyAlignment="1" applyProtection="1">
      <alignment horizontal="center" vertical="center" wrapText="1"/>
      <protection hidden="1"/>
    </xf>
    <xf numFmtId="0" fontId="25" fillId="33" borderId="14" xfId="42" applyFont="1" applyFill="1" applyBorder="1" applyAlignment="1" applyProtection="1">
      <alignment horizontal="center" vertical="center" wrapText="1"/>
      <protection hidden="1"/>
    </xf>
    <xf numFmtId="0" fontId="25" fillId="33" borderId="15" xfId="42" applyFont="1" applyFill="1" applyBorder="1" applyAlignment="1" applyProtection="1">
      <alignment horizontal="center" vertical="center" wrapText="1"/>
      <protection hidden="1"/>
    </xf>
    <xf numFmtId="0" fontId="25" fillId="33" borderId="0" xfId="42" applyFont="1" applyFill="1" applyBorder="1" applyAlignment="1" applyProtection="1">
      <alignment horizontal="center" vertical="center" wrapText="1"/>
      <protection hidden="1"/>
    </xf>
    <xf numFmtId="0" fontId="25" fillId="33" borderId="16" xfId="42" applyFont="1" applyFill="1" applyBorder="1" applyAlignment="1" applyProtection="1">
      <alignment horizontal="center" vertical="center" wrapText="1"/>
      <protection hidden="1"/>
    </xf>
    <xf numFmtId="0" fontId="25" fillId="33" borderId="17" xfId="42" applyFont="1" applyFill="1" applyBorder="1" applyAlignment="1" applyProtection="1">
      <alignment horizontal="center" vertical="center" wrapText="1"/>
      <protection hidden="1"/>
    </xf>
    <xf numFmtId="0" fontId="25" fillId="33" borderId="18" xfId="42" applyFont="1" applyFill="1" applyBorder="1" applyAlignment="1" applyProtection="1">
      <alignment horizontal="center" vertical="center" wrapText="1"/>
      <protection hidden="1"/>
    </xf>
    <xf numFmtId="0" fontId="25" fillId="33" borderId="19" xfId="42" applyFont="1" applyFill="1" applyBorder="1" applyAlignment="1" applyProtection="1">
      <alignment horizontal="center" vertical="center" wrapText="1"/>
      <protection hidden="1"/>
    </xf>
    <xf numFmtId="0" fontId="22" fillId="36" borderId="28" xfId="0" applyFont="1" applyFill="1" applyBorder="1" applyAlignment="1" applyProtection="1">
      <alignment horizontal="center" vertical="center"/>
      <protection hidden="1"/>
    </xf>
    <xf numFmtId="0" fontId="22" fillId="36" borderId="29" xfId="0" applyFont="1" applyFill="1" applyBorder="1" applyAlignment="1" applyProtection="1">
      <alignment horizontal="center" vertical="center"/>
      <protection hidden="1"/>
    </xf>
    <xf numFmtId="0" fontId="22" fillId="36" borderId="30" xfId="0" applyFont="1" applyFill="1" applyBorder="1" applyAlignment="1" applyProtection="1">
      <alignment horizontal="center" vertical="center"/>
      <protection hidden="1"/>
    </xf>
    <xf numFmtId="0" fontId="0" fillId="39" borderId="11" xfId="0" applyFill="1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19" fillId="34" borderId="21" xfId="0" applyFont="1" applyFill="1" applyBorder="1" applyAlignment="1" applyProtection="1">
      <alignment horizontal="center"/>
      <protection hidden="1"/>
    </xf>
    <xf numFmtId="0" fontId="19" fillId="34" borderId="22" xfId="0" applyFont="1" applyFill="1" applyBorder="1" applyAlignment="1" applyProtection="1">
      <alignment horizontal="center"/>
      <protection hidden="1"/>
    </xf>
    <xf numFmtId="0" fontId="19" fillId="34" borderId="23" xfId="0" applyFont="1" applyFill="1" applyBorder="1" applyAlignment="1" applyProtection="1">
      <alignment horizontal="center"/>
      <protection hidden="1"/>
    </xf>
    <xf numFmtId="0" fontId="24" fillId="33" borderId="12" xfId="0" applyFont="1" applyFill="1" applyBorder="1" applyAlignment="1" applyProtection="1">
      <alignment horizontal="center" vertical="center"/>
      <protection hidden="1"/>
    </xf>
    <xf numFmtId="0" fontId="24" fillId="33" borderId="13" xfId="0" applyFont="1" applyFill="1" applyBorder="1" applyAlignment="1" applyProtection="1">
      <alignment horizontal="center" vertical="center"/>
      <protection hidden="1"/>
    </xf>
    <xf numFmtId="0" fontId="24" fillId="33" borderId="14" xfId="0" applyFont="1" applyFill="1" applyBorder="1" applyAlignment="1" applyProtection="1">
      <alignment horizontal="center" vertical="center"/>
      <protection hidden="1"/>
    </xf>
    <xf numFmtId="0" fontId="24" fillId="33" borderId="17" xfId="0" applyFont="1" applyFill="1" applyBorder="1" applyAlignment="1" applyProtection="1">
      <alignment horizontal="center" vertical="center"/>
      <protection hidden="1"/>
    </xf>
    <xf numFmtId="0" fontId="24" fillId="33" borderId="18" xfId="0" applyFont="1" applyFill="1" applyBorder="1" applyAlignment="1" applyProtection="1">
      <alignment horizontal="center" vertical="center"/>
      <protection hidden="1"/>
    </xf>
    <xf numFmtId="0" fontId="24" fillId="33" borderId="19" xfId="0" applyFont="1" applyFill="1" applyBorder="1" applyAlignment="1" applyProtection="1">
      <alignment horizontal="center" vertical="center"/>
      <protection hidden="1"/>
    </xf>
    <xf numFmtId="0" fontId="23" fillId="33" borderId="12" xfId="42" applyFill="1" applyBorder="1" applyAlignment="1" applyProtection="1">
      <alignment horizontal="center" vertical="center" wrapText="1"/>
      <protection hidden="1"/>
    </xf>
    <xf numFmtId="0" fontId="23" fillId="33" borderId="13" xfId="42" applyFill="1" applyBorder="1" applyAlignment="1" applyProtection="1">
      <alignment horizontal="center" vertical="center"/>
      <protection hidden="1"/>
    </xf>
    <xf numFmtId="0" fontId="23" fillId="33" borderId="14" xfId="42" applyFill="1" applyBorder="1" applyAlignment="1" applyProtection="1">
      <alignment horizontal="center" vertical="center"/>
      <protection hidden="1"/>
    </xf>
    <xf numFmtId="0" fontId="23" fillId="33" borderId="15" xfId="42" applyFill="1" applyBorder="1" applyAlignment="1" applyProtection="1">
      <alignment horizontal="center" vertical="center"/>
      <protection hidden="1"/>
    </xf>
    <xf numFmtId="0" fontId="23" fillId="33" borderId="0" xfId="42" applyFill="1" applyBorder="1" applyAlignment="1" applyProtection="1">
      <alignment horizontal="center" vertical="center"/>
      <protection hidden="1"/>
    </xf>
    <xf numFmtId="0" fontId="23" fillId="33" borderId="16" xfId="42" applyFill="1" applyBorder="1" applyAlignment="1" applyProtection="1">
      <alignment horizontal="center" vertical="center"/>
      <protection hidden="1"/>
    </xf>
    <xf numFmtId="0" fontId="23" fillId="33" borderId="17" xfId="42" applyFill="1" applyBorder="1" applyAlignment="1" applyProtection="1">
      <alignment horizontal="center" vertical="center"/>
      <protection hidden="1"/>
    </xf>
    <xf numFmtId="0" fontId="23" fillId="33" borderId="18" xfId="42" applyFill="1" applyBorder="1" applyAlignment="1" applyProtection="1">
      <alignment horizontal="center" vertical="center"/>
      <protection hidden="1"/>
    </xf>
    <xf numFmtId="0" fontId="23" fillId="33" borderId="19" xfId="42" applyFill="1" applyBorder="1" applyAlignment="1" applyProtection="1">
      <alignment horizontal="center" vertical="center"/>
      <protection hidden="1"/>
    </xf>
    <xf numFmtId="0" fontId="17" fillId="42" borderId="10" xfId="0" applyFont="1" applyFill="1" applyBorder="1" applyAlignment="1" applyProtection="1">
      <alignment horizontal="center" vertical="center"/>
      <protection hidden="1"/>
    </xf>
    <xf numFmtId="0" fontId="0" fillId="40" borderId="10" xfId="0" applyFill="1" applyBorder="1" applyAlignment="1" applyProtection="1">
      <alignment horizontal="center" vertical="center"/>
      <protection hidden="1"/>
    </xf>
    <xf numFmtId="0" fontId="0" fillId="41" borderId="10" xfId="0" applyFill="1" applyBorder="1" applyAlignment="1" applyProtection="1">
      <alignment horizontal="center" vertical="center"/>
      <protection hidden="1"/>
    </xf>
    <xf numFmtId="0" fontId="17" fillId="34" borderId="10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2" builtinId="8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6"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33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41C2E"/>
      <color rgb="FFCC99FF"/>
      <color rgb="FFCC3300"/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otocerta.com.br/" TargetMode="External"/><Relationship Id="rId1" Type="http://schemas.openxmlformats.org/officeDocument/2006/relationships/hyperlink" Target="https://www.lotocerta.com.br/area-de-membr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G138"/>
  <sheetViews>
    <sheetView showGridLines="0" showRowColHeaders="0" tabSelected="1" zoomScaleNormal="100" workbookViewId="0">
      <selection activeCell="AS15" sqref="AS15"/>
    </sheetView>
  </sheetViews>
  <sheetFormatPr defaultColWidth="9.140625" defaultRowHeight="15" x14ac:dyDescent="0.25"/>
  <cols>
    <col min="1" max="1" width="9.140625" style="7" customWidth="1"/>
    <col min="2" max="30" width="4.7109375" style="7" customWidth="1"/>
    <col min="31" max="31" width="4.7109375" style="8" customWidth="1"/>
    <col min="32" max="43" width="4.7109375" style="7" customWidth="1"/>
    <col min="44" max="51" width="4.7109375" customWidth="1"/>
    <col min="52" max="59" width="4.7109375" hidden="1" customWidth="1"/>
    <col min="60" max="144" width="4.7109375" customWidth="1"/>
  </cols>
  <sheetData>
    <row r="1" spans="1:59" ht="15.75" thickBot="1" x14ac:dyDescent="0.3"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</row>
    <row r="2" spans="1:59" x14ac:dyDescent="0.25">
      <c r="B2" s="63" t="s">
        <v>10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5"/>
      <c r="AF2" s="60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2"/>
    </row>
    <row r="3" spans="1:59" ht="15.75" thickBot="1" x14ac:dyDescent="0.3">
      <c r="A3" s="9"/>
      <c r="B3" s="66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8"/>
      <c r="AF3" s="15"/>
      <c r="AG3" s="9"/>
      <c r="AH3" s="9"/>
      <c r="AI3" s="9"/>
      <c r="AJ3" s="9"/>
      <c r="AK3" s="9"/>
      <c r="AL3" s="9"/>
      <c r="AM3" s="9"/>
      <c r="AN3" s="9"/>
      <c r="AO3" s="9"/>
      <c r="AP3" s="9"/>
      <c r="AQ3" s="37"/>
    </row>
    <row r="4" spans="1:59" ht="15.75" customHeight="1" thickBot="1" x14ac:dyDescent="0.3">
      <c r="A4" s="9"/>
      <c r="B4" s="10"/>
      <c r="C4" s="11"/>
      <c r="D4" s="11"/>
      <c r="E4" s="12"/>
      <c r="F4" s="12"/>
      <c r="G4" s="12"/>
      <c r="H4" s="12"/>
      <c r="I4" s="73" t="s">
        <v>2</v>
      </c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5"/>
      <c r="W4" s="12"/>
      <c r="X4" s="12"/>
      <c r="Y4" s="12"/>
      <c r="Z4" s="12"/>
      <c r="AA4" s="12"/>
      <c r="AB4" s="12"/>
      <c r="AC4" s="12"/>
      <c r="AD4" s="13"/>
      <c r="AE4" s="14"/>
      <c r="AF4" s="15"/>
      <c r="AG4" s="76" t="s">
        <v>8</v>
      </c>
      <c r="AH4" s="77"/>
      <c r="AI4" s="77"/>
      <c r="AJ4" s="77"/>
      <c r="AK4" s="77"/>
      <c r="AL4" s="77"/>
      <c r="AM4" s="77"/>
      <c r="AN4" s="77"/>
      <c r="AO4" s="77"/>
      <c r="AP4" s="78"/>
      <c r="AQ4" s="16"/>
      <c r="AR4" s="5"/>
    </row>
    <row r="5" spans="1:59" x14ac:dyDescent="0.25">
      <c r="A5" s="9"/>
      <c r="B5" s="17"/>
      <c r="C5" s="18"/>
      <c r="D5" s="18"/>
      <c r="E5" s="18"/>
      <c r="F5" s="18"/>
      <c r="G5" s="18"/>
      <c r="H5" s="19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20"/>
      <c r="X5" s="18"/>
      <c r="Y5" s="18"/>
      <c r="Z5" s="18"/>
      <c r="AA5" s="18"/>
      <c r="AB5" s="18"/>
      <c r="AC5" s="18"/>
      <c r="AD5" s="21"/>
      <c r="AE5" s="14"/>
      <c r="AF5" s="15"/>
      <c r="AG5" s="79"/>
      <c r="AH5" s="80"/>
      <c r="AI5" s="80"/>
      <c r="AJ5" s="80"/>
      <c r="AK5" s="80"/>
      <c r="AL5" s="80"/>
      <c r="AM5" s="80"/>
      <c r="AN5" s="80"/>
      <c r="AO5" s="80"/>
      <c r="AP5" s="81"/>
      <c r="AQ5" s="16"/>
      <c r="AR5" s="5"/>
    </row>
    <row r="6" spans="1:59" x14ac:dyDescent="0.25">
      <c r="A6" s="9"/>
      <c r="B6" s="17"/>
      <c r="C6" s="18"/>
      <c r="D6" s="18"/>
      <c r="E6" s="18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1"/>
      <c r="AE6" s="14"/>
      <c r="AF6" s="15"/>
      <c r="AG6" s="79"/>
      <c r="AH6" s="80"/>
      <c r="AI6" s="80"/>
      <c r="AJ6" s="80"/>
      <c r="AK6" s="80"/>
      <c r="AL6" s="80"/>
      <c r="AM6" s="80"/>
      <c r="AN6" s="80"/>
      <c r="AO6" s="80"/>
      <c r="AP6" s="81"/>
      <c r="AQ6" s="16"/>
      <c r="AR6" s="5"/>
    </row>
    <row r="7" spans="1:59" x14ac:dyDescent="0.25">
      <c r="A7" s="9"/>
      <c r="B7" s="17"/>
      <c r="C7" s="55"/>
      <c r="D7" s="55"/>
      <c r="E7" s="55"/>
      <c r="F7" s="55"/>
      <c r="G7" s="55"/>
      <c r="H7" s="55"/>
      <c r="I7" s="55"/>
      <c r="J7" s="55"/>
      <c r="K7" s="20"/>
      <c r="L7" s="20"/>
      <c r="M7" s="91" t="s">
        <v>9</v>
      </c>
      <c r="N7" s="92"/>
      <c r="O7" s="92"/>
      <c r="P7" s="92"/>
      <c r="Q7" s="92"/>
      <c r="R7" s="92"/>
      <c r="S7" s="93"/>
      <c r="T7" s="20"/>
      <c r="U7" s="20"/>
      <c r="V7" s="55"/>
      <c r="W7" s="55"/>
      <c r="X7" s="55"/>
      <c r="Y7" s="55"/>
      <c r="Z7" s="55"/>
      <c r="AA7" s="55"/>
      <c r="AB7" s="55"/>
      <c r="AC7" s="55"/>
      <c r="AD7" s="21"/>
      <c r="AE7" s="14"/>
      <c r="AF7" s="15"/>
      <c r="AG7" s="79"/>
      <c r="AH7" s="80"/>
      <c r="AI7" s="80"/>
      <c r="AJ7" s="80"/>
      <c r="AK7" s="80"/>
      <c r="AL7" s="80"/>
      <c r="AM7" s="80"/>
      <c r="AN7" s="80"/>
      <c r="AO7" s="80"/>
      <c r="AP7" s="81"/>
      <c r="AQ7" s="16"/>
      <c r="AR7" s="5"/>
      <c r="AZ7" s="1"/>
    </row>
    <row r="8" spans="1:59" ht="15.75" thickBot="1" x14ac:dyDescent="0.3">
      <c r="A8" s="9"/>
      <c r="B8" s="17"/>
      <c r="C8" s="18"/>
      <c r="D8" s="18"/>
      <c r="E8" s="18"/>
      <c r="F8" s="18"/>
      <c r="G8" s="18"/>
      <c r="H8" s="20"/>
      <c r="I8" s="20"/>
      <c r="J8" s="20"/>
      <c r="K8" s="20"/>
      <c r="L8" s="20"/>
      <c r="M8" s="59"/>
      <c r="N8" s="59"/>
      <c r="O8" s="59"/>
      <c r="P8" s="59"/>
      <c r="Q8" s="59"/>
      <c r="R8" s="59"/>
      <c r="S8" s="59"/>
      <c r="T8" s="20"/>
      <c r="U8" s="20"/>
      <c r="V8" s="20"/>
      <c r="W8" s="20"/>
      <c r="X8" s="20"/>
      <c r="Y8" s="20"/>
      <c r="Z8" s="20"/>
      <c r="AA8" s="20"/>
      <c r="AB8" s="20"/>
      <c r="AC8" s="20"/>
      <c r="AD8" s="21"/>
      <c r="AE8" s="14"/>
      <c r="AF8" s="15"/>
      <c r="AG8" s="82"/>
      <c r="AH8" s="83"/>
      <c r="AI8" s="83"/>
      <c r="AJ8" s="83"/>
      <c r="AK8" s="83"/>
      <c r="AL8" s="83"/>
      <c r="AM8" s="83"/>
      <c r="AN8" s="83"/>
      <c r="AO8" s="83"/>
      <c r="AP8" s="84"/>
      <c r="AQ8" s="16"/>
      <c r="AR8" s="5"/>
    </row>
    <row r="9" spans="1:59" ht="15.75" thickBot="1" x14ac:dyDescent="0.3">
      <c r="A9" s="9"/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54"/>
      <c r="N9" s="54"/>
      <c r="O9" s="54"/>
      <c r="P9" s="54"/>
      <c r="Q9" s="54"/>
      <c r="R9" s="54"/>
      <c r="S9" s="54"/>
      <c r="T9" s="23"/>
      <c r="U9" s="23"/>
      <c r="V9" s="23"/>
      <c r="W9" s="23"/>
      <c r="X9" s="23"/>
      <c r="Y9" s="23"/>
      <c r="Z9" s="23"/>
      <c r="AA9" s="23"/>
      <c r="AB9" s="23"/>
      <c r="AC9" s="23"/>
      <c r="AD9" s="24"/>
      <c r="AE9" s="14"/>
      <c r="AF9" s="1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6"/>
      <c r="AR9" s="4"/>
      <c r="AS9" s="3"/>
    </row>
    <row r="10" spans="1:59" x14ac:dyDescent="0.25">
      <c r="B10" s="27" t="s">
        <v>0</v>
      </c>
      <c r="C10" s="88"/>
      <c r="D10" s="88"/>
      <c r="E10" s="88"/>
      <c r="F10" s="88"/>
      <c r="G10" s="88"/>
      <c r="H10" s="88"/>
      <c r="I10" s="88"/>
      <c r="J10" s="27" t="s">
        <v>1</v>
      </c>
      <c r="K10" s="28"/>
      <c r="L10" s="29" t="s">
        <v>0</v>
      </c>
      <c r="M10" s="88"/>
      <c r="N10" s="88"/>
      <c r="O10" s="88"/>
      <c r="P10" s="88"/>
      <c r="Q10" s="88"/>
      <c r="R10" s="88"/>
      <c r="S10" s="88"/>
      <c r="T10" s="29" t="s">
        <v>1</v>
      </c>
      <c r="U10" s="28"/>
      <c r="V10" s="30" t="s">
        <v>0</v>
      </c>
      <c r="W10" s="88"/>
      <c r="X10" s="88"/>
      <c r="Y10" s="88"/>
      <c r="Z10" s="88"/>
      <c r="AA10" s="88"/>
      <c r="AB10" s="88"/>
      <c r="AC10" s="88"/>
      <c r="AD10" s="31" t="s">
        <v>1</v>
      </c>
      <c r="AE10" s="32"/>
      <c r="AF10" s="15"/>
      <c r="AG10" s="85" t="s">
        <v>3</v>
      </c>
      <c r="AH10" s="86"/>
      <c r="AI10" s="86"/>
      <c r="AJ10" s="86"/>
      <c r="AK10" s="86"/>
      <c r="AL10" s="86"/>
      <c r="AM10" s="86"/>
      <c r="AN10" s="86"/>
      <c r="AO10" s="86"/>
      <c r="AP10" s="87"/>
      <c r="AQ10" s="26"/>
      <c r="AR10" s="4"/>
      <c r="AS10" s="3"/>
    </row>
    <row r="11" spans="1:59" x14ac:dyDescent="0.25">
      <c r="B11" s="33">
        <v>1</v>
      </c>
      <c r="C11" s="51">
        <f t="shared" ref="C11:C53" si="0">$I$5</f>
        <v>0</v>
      </c>
      <c r="D11" s="51">
        <f t="shared" ref="D11:D39" si="1">$J$5</f>
        <v>0</v>
      </c>
      <c r="E11" s="51">
        <f t="shared" ref="E11:E24" si="2">$K$5</f>
        <v>0</v>
      </c>
      <c r="F11" s="51">
        <f>$L$5</f>
        <v>0</v>
      </c>
      <c r="G11" s="51">
        <f>$M$5</f>
        <v>0</v>
      </c>
      <c r="H11" s="51">
        <f>$S$5</f>
        <v>0</v>
      </c>
      <c r="I11" s="51">
        <f>$V$5</f>
        <v>0</v>
      </c>
      <c r="J11" s="34">
        <f>SUM(BA11:BG11)</f>
        <v>0</v>
      </c>
      <c r="L11" s="33">
        <v>44</v>
      </c>
      <c r="M11" s="51">
        <f t="shared" ref="M11:M31" si="3">$I$5</f>
        <v>0</v>
      </c>
      <c r="N11" s="51">
        <f>$K$5</f>
        <v>0</v>
      </c>
      <c r="O11" s="51">
        <f>$N$5</f>
        <v>0</v>
      </c>
      <c r="P11" s="51">
        <f>$Q$5</f>
        <v>0</v>
      </c>
      <c r="Q11" s="51">
        <f>$T$5</f>
        <v>0</v>
      </c>
      <c r="R11" s="51">
        <f>$U$5</f>
        <v>0</v>
      </c>
      <c r="S11" s="51">
        <f>$V$5</f>
        <v>0</v>
      </c>
      <c r="T11" s="34">
        <f t="shared" ref="T11:T52" si="4">SUM(BA54:BG54)</f>
        <v>0</v>
      </c>
      <c r="U11" s="9"/>
      <c r="V11" s="35">
        <v>86</v>
      </c>
      <c r="W11" s="51">
        <f t="shared" ref="W11:W22" si="5">$J$5</f>
        <v>0</v>
      </c>
      <c r="X11" s="51">
        <f>$L$5</f>
        <v>0</v>
      </c>
      <c r="Y11" s="51">
        <f>$P$5</f>
        <v>0</v>
      </c>
      <c r="Z11" s="51">
        <f>$Q$5</f>
        <v>0</v>
      </c>
      <c r="AA11" s="51">
        <f>$S$5</f>
        <v>0</v>
      </c>
      <c r="AB11" s="51">
        <f>$T$5</f>
        <v>0</v>
      </c>
      <c r="AC11" s="51">
        <f>$V$5</f>
        <v>0</v>
      </c>
      <c r="AD11" s="34">
        <f t="shared" ref="AD11:AD53" si="6">SUM(BA96:BG96)</f>
        <v>0</v>
      </c>
      <c r="AE11" s="36"/>
      <c r="AF11" s="15"/>
      <c r="AG11" s="56">
        <v>1</v>
      </c>
      <c r="AH11" s="56">
        <v>2</v>
      </c>
      <c r="AI11" s="56">
        <v>3</v>
      </c>
      <c r="AJ11" s="56">
        <v>4</v>
      </c>
      <c r="AK11" s="56">
        <v>5</v>
      </c>
      <c r="AL11" s="56">
        <v>6</v>
      </c>
      <c r="AM11" s="56">
        <v>7</v>
      </c>
      <c r="AN11" s="56">
        <v>8</v>
      </c>
      <c r="AO11" s="56">
        <v>9</v>
      </c>
      <c r="AP11" s="56">
        <v>10</v>
      </c>
      <c r="AQ11" s="37"/>
      <c r="AR11" s="3"/>
      <c r="AS11" s="3"/>
      <c r="AZ11">
        <v>1</v>
      </c>
      <c r="BA11" s="2">
        <f>COUNTIFS($C11:$I11,"&gt;0",$C11:$I11,M$8)</f>
        <v>0</v>
      </c>
      <c r="BB11" s="2">
        <f t="shared" ref="BB11:BG11" si="7">COUNTIFS($C11:$I11,"&gt;0",$C11:$I11,N$8)</f>
        <v>0</v>
      </c>
      <c r="BC11" s="2">
        <f t="shared" si="7"/>
        <v>0</v>
      </c>
      <c r="BD11" s="2">
        <f t="shared" si="7"/>
        <v>0</v>
      </c>
      <c r="BE11" s="2">
        <f t="shared" si="7"/>
        <v>0</v>
      </c>
      <c r="BF11" s="2">
        <f t="shared" si="7"/>
        <v>0</v>
      </c>
      <c r="BG11" s="2">
        <f t="shared" si="7"/>
        <v>0</v>
      </c>
    </row>
    <row r="12" spans="1:59" x14ac:dyDescent="0.25">
      <c r="B12" s="38">
        <v>2</v>
      </c>
      <c r="C12" s="52">
        <f t="shared" si="0"/>
        <v>0</v>
      </c>
      <c r="D12" s="52">
        <f t="shared" si="1"/>
        <v>0</v>
      </c>
      <c r="E12" s="52">
        <f t="shared" si="2"/>
        <v>0</v>
      </c>
      <c r="F12" s="52">
        <f>$L$5</f>
        <v>0</v>
      </c>
      <c r="G12" s="52">
        <f>$O$5</f>
        <v>0</v>
      </c>
      <c r="H12" s="52">
        <f>$Q$5</f>
        <v>0</v>
      </c>
      <c r="I12" s="52">
        <f>$U$5</f>
        <v>0</v>
      </c>
      <c r="J12" s="39">
        <f t="shared" ref="J12:J53" si="8">SUM(BA12:BG12)</f>
        <v>0</v>
      </c>
      <c r="L12" s="38">
        <v>45</v>
      </c>
      <c r="M12" s="52">
        <f t="shared" si="3"/>
        <v>0</v>
      </c>
      <c r="N12" s="52">
        <f>$K$5</f>
        <v>0</v>
      </c>
      <c r="O12" s="52">
        <f>$P$5</f>
        <v>0</v>
      </c>
      <c r="P12" s="52">
        <f>$R$5</f>
        <v>0</v>
      </c>
      <c r="Q12" s="52">
        <f>$S$5</f>
        <v>0</v>
      </c>
      <c r="R12" s="52">
        <f>$T$5</f>
        <v>0</v>
      </c>
      <c r="S12" s="52">
        <f>$V$5</f>
        <v>0</v>
      </c>
      <c r="T12" s="39">
        <f t="shared" si="4"/>
        <v>0</v>
      </c>
      <c r="U12" s="9"/>
      <c r="V12" s="40">
        <v>87</v>
      </c>
      <c r="W12" s="52">
        <f t="shared" si="5"/>
        <v>0</v>
      </c>
      <c r="X12" s="52">
        <f>$L$5</f>
        <v>0</v>
      </c>
      <c r="Y12" s="52">
        <f>$P$5</f>
        <v>0</v>
      </c>
      <c r="Z12" s="52">
        <f>$R$5</f>
        <v>0</v>
      </c>
      <c r="AA12" s="52">
        <f>$S$5</f>
        <v>0</v>
      </c>
      <c r="AB12" s="52">
        <f>$U$5</f>
        <v>0</v>
      </c>
      <c r="AC12" s="52">
        <f>$V$5</f>
        <v>0</v>
      </c>
      <c r="AD12" s="39">
        <f t="shared" si="6"/>
        <v>0</v>
      </c>
      <c r="AE12" s="36"/>
      <c r="AF12" s="15"/>
      <c r="AG12" s="56">
        <v>11</v>
      </c>
      <c r="AH12" s="56">
        <v>12</v>
      </c>
      <c r="AI12" s="56">
        <v>13</v>
      </c>
      <c r="AJ12" s="56">
        <v>14</v>
      </c>
      <c r="AK12" s="56">
        <v>15</v>
      </c>
      <c r="AL12" s="56">
        <v>16</v>
      </c>
      <c r="AM12" s="56">
        <v>17</v>
      </c>
      <c r="AN12" s="56">
        <v>18</v>
      </c>
      <c r="AO12" s="56">
        <v>19</v>
      </c>
      <c r="AP12" s="56">
        <v>20</v>
      </c>
      <c r="AQ12" s="37"/>
      <c r="AR12" s="6"/>
      <c r="AS12" s="6"/>
      <c r="AZ12">
        <v>2</v>
      </c>
      <c r="BA12" s="2">
        <f t="shared" ref="BA12:BA53" si="9">COUNTIFS($C12:$I12,"&gt;0",$C12:$I12,M$8)</f>
        <v>0</v>
      </c>
      <c r="BB12" s="2">
        <f t="shared" ref="BB12:BB53" si="10">COUNTIFS($C12:$I12,"&gt;0",$C12:$I12,N$8)</f>
        <v>0</v>
      </c>
      <c r="BC12" s="2">
        <f t="shared" ref="BC12:BC53" si="11">COUNTIFS($C12:$I12,"&gt;0",$C12:$I12,O$8)</f>
        <v>0</v>
      </c>
      <c r="BD12" s="2">
        <f t="shared" ref="BD12:BD53" si="12">COUNTIFS($C12:$I12,"&gt;0",$C12:$I12,P$8)</f>
        <v>0</v>
      </c>
      <c r="BE12" s="2">
        <f t="shared" ref="BE12:BE53" si="13">COUNTIFS($C12:$I12,"&gt;0",$C12:$I12,Q$8)</f>
        <v>0</v>
      </c>
      <c r="BF12" s="2">
        <f t="shared" ref="BF12:BF53" si="14">COUNTIFS($C12:$I12,"&gt;0",$C12:$I12,R$8)</f>
        <v>0</v>
      </c>
      <c r="BG12" s="2">
        <f t="shared" ref="BG12:BG53" si="15">COUNTIFS($C12:$I12,"&gt;0",$C12:$I12,S$8)</f>
        <v>0</v>
      </c>
    </row>
    <row r="13" spans="1:59" x14ac:dyDescent="0.25">
      <c r="B13" s="38">
        <v>3</v>
      </c>
      <c r="C13" s="52">
        <f t="shared" si="0"/>
        <v>0</v>
      </c>
      <c r="D13" s="52">
        <f t="shared" si="1"/>
        <v>0</v>
      </c>
      <c r="E13" s="52">
        <f t="shared" si="2"/>
        <v>0</v>
      </c>
      <c r="F13" s="52">
        <f>$L$5</f>
        <v>0</v>
      </c>
      <c r="G13" s="52">
        <f>$P$5</f>
        <v>0</v>
      </c>
      <c r="H13" s="52">
        <f>$Q$5</f>
        <v>0</v>
      </c>
      <c r="I13" s="52">
        <f>$R$5</f>
        <v>0</v>
      </c>
      <c r="J13" s="39">
        <f t="shared" si="8"/>
        <v>0</v>
      </c>
      <c r="L13" s="38">
        <v>46</v>
      </c>
      <c r="M13" s="52">
        <f t="shared" si="3"/>
        <v>0</v>
      </c>
      <c r="N13" s="52">
        <f t="shared" ref="N13:N21" si="16">$L$5</f>
        <v>0</v>
      </c>
      <c r="O13" s="52">
        <f>$M$5</f>
        <v>0</v>
      </c>
      <c r="P13" s="52">
        <f>$N$5</f>
        <v>0</v>
      </c>
      <c r="Q13" s="52">
        <f>$P$5</f>
        <v>0</v>
      </c>
      <c r="R13" s="52">
        <f>$R$5</f>
        <v>0</v>
      </c>
      <c r="S13" s="52">
        <f>$S$5</f>
        <v>0</v>
      </c>
      <c r="T13" s="39">
        <f t="shared" si="4"/>
        <v>0</v>
      </c>
      <c r="U13" s="9"/>
      <c r="V13" s="40">
        <v>88</v>
      </c>
      <c r="W13" s="52">
        <f t="shared" si="5"/>
        <v>0</v>
      </c>
      <c r="X13" s="52">
        <f t="shared" ref="X13:X19" si="17">$M$5</f>
        <v>0</v>
      </c>
      <c r="Y13" s="52">
        <f>$N$5</f>
        <v>0</v>
      </c>
      <c r="Z13" s="52">
        <f>$O$5</f>
        <v>0</v>
      </c>
      <c r="AA13" s="52">
        <f>$P$5</f>
        <v>0</v>
      </c>
      <c r="AB13" s="52">
        <f>$S$5</f>
        <v>0</v>
      </c>
      <c r="AC13" s="52">
        <f>$U$5</f>
        <v>0</v>
      </c>
      <c r="AD13" s="39">
        <f t="shared" si="6"/>
        <v>0</v>
      </c>
      <c r="AE13" s="36"/>
      <c r="AF13" s="15"/>
      <c r="AG13" s="56">
        <v>21</v>
      </c>
      <c r="AH13" s="56">
        <v>22</v>
      </c>
      <c r="AI13" s="56">
        <v>23</v>
      </c>
      <c r="AJ13" s="56">
        <v>24</v>
      </c>
      <c r="AK13" s="56">
        <v>25</v>
      </c>
      <c r="AL13" s="56">
        <v>26</v>
      </c>
      <c r="AM13" s="56">
        <v>27</v>
      </c>
      <c r="AN13" s="56">
        <v>28</v>
      </c>
      <c r="AO13" s="56">
        <v>29</v>
      </c>
      <c r="AP13" s="56">
        <v>30</v>
      </c>
      <c r="AQ13" s="37"/>
      <c r="AZ13">
        <v>3</v>
      </c>
      <c r="BA13" s="2">
        <f t="shared" si="9"/>
        <v>0</v>
      </c>
      <c r="BB13" s="2">
        <f t="shared" si="10"/>
        <v>0</v>
      </c>
      <c r="BC13" s="2">
        <f t="shared" si="11"/>
        <v>0</v>
      </c>
      <c r="BD13" s="2">
        <f t="shared" si="12"/>
        <v>0</v>
      </c>
      <c r="BE13" s="2">
        <f t="shared" si="13"/>
        <v>0</v>
      </c>
      <c r="BF13" s="2">
        <f t="shared" si="14"/>
        <v>0</v>
      </c>
      <c r="BG13" s="2">
        <f t="shared" si="15"/>
        <v>0</v>
      </c>
    </row>
    <row r="14" spans="1:59" x14ac:dyDescent="0.25">
      <c r="B14" s="38">
        <v>4</v>
      </c>
      <c r="C14" s="52">
        <f t="shared" si="0"/>
        <v>0</v>
      </c>
      <c r="D14" s="52">
        <f t="shared" si="1"/>
        <v>0</v>
      </c>
      <c r="E14" s="52">
        <f t="shared" si="2"/>
        <v>0</v>
      </c>
      <c r="F14" s="52">
        <f>$L$5</f>
        <v>0</v>
      </c>
      <c r="G14" s="52">
        <f>$P$5</f>
        <v>0</v>
      </c>
      <c r="H14" s="52">
        <f>$T$5</f>
        <v>0</v>
      </c>
      <c r="I14" s="52">
        <f>$U$5</f>
        <v>0</v>
      </c>
      <c r="J14" s="39">
        <f t="shared" si="8"/>
        <v>0</v>
      </c>
      <c r="L14" s="38">
        <v>47</v>
      </c>
      <c r="M14" s="52">
        <f t="shared" si="3"/>
        <v>0</v>
      </c>
      <c r="N14" s="52">
        <f t="shared" si="16"/>
        <v>0</v>
      </c>
      <c r="O14" s="52">
        <f>$M$5</f>
        <v>0</v>
      </c>
      <c r="P14" s="52">
        <f>$N$5</f>
        <v>0</v>
      </c>
      <c r="Q14" s="52">
        <f>$P$5</f>
        <v>0</v>
      </c>
      <c r="R14" s="52">
        <f>$R$5</f>
        <v>0</v>
      </c>
      <c r="S14" s="52">
        <f>$V$5</f>
        <v>0</v>
      </c>
      <c r="T14" s="39">
        <f t="shared" si="4"/>
        <v>0</v>
      </c>
      <c r="U14" s="9"/>
      <c r="V14" s="40">
        <v>89</v>
      </c>
      <c r="W14" s="52">
        <f t="shared" si="5"/>
        <v>0</v>
      </c>
      <c r="X14" s="52">
        <f t="shared" si="17"/>
        <v>0</v>
      </c>
      <c r="Y14" s="52">
        <f>$N$5</f>
        <v>0</v>
      </c>
      <c r="Z14" s="52">
        <f>$O$5</f>
        <v>0</v>
      </c>
      <c r="AA14" s="52">
        <f>$Q$5</f>
        <v>0</v>
      </c>
      <c r="AB14" s="52">
        <f>$R$5</f>
        <v>0</v>
      </c>
      <c r="AC14" s="52">
        <f>$S$5</f>
        <v>0</v>
      </c>
      <c r="AD14" s="39">
        <f t="shared" si="6"/>
        <v>0</v>
      </c>
      <c r="AE14" s="36"/>
      <c r="AF14" s="15"/>
      <c r="AG14" s="57">
        <v>31</v>
      </c>
      <c r="AH14" s="58"/>
      <c r="AI14" s="58"/>
      <c r="AJ14" s="58"/>
      <c r="AK14" s="58"/>
      <c r="AL14" s="58"/>
      <c r="AM14" s="58"/>
      <c r="AN14" s="58"/>
      <c r="AO14" s="58"/>
      <c r="AP14" s="58"/>
      <c r="AQ14" s="37"/>
      <c r="AZ14">
        <v>4</v>
      </c>
      <c r="BA14" s="2">
        <f t="shared" si="9"/>
        <v>0</v>
      </c>
      <c r="BB14" s="2">
        <f t="shared" si="10"/>
        <v>0</v>
      </c>
      <c r="BC14" s="2">
        <f t="shared" si="11"/>
        <v>0</v>
      </c>
      <c r="BD14" s="2">
        <f t="shared" si="12"/>
        <v>0</v>
      </c>
      <c r="BE14" s="2">
        <f t="shared" si="13"/>
        <v>0</v>
      </c>
      <c r="BF14" s="2">
        <f t="shared" si="14"/>
        <v>0</v>
      </c>
      <c r="BG14" s="2">
        <f t="shared" si="15"/>
        <v>0</v>
      </c>
    </row>
    <row r="15" spans="1:59" x14ac:dyDescent="0.25">
      <c r="B15" s="38">
        <v>5</v>
      </c>
      <c r="C15" s="52">
        <f t="shared" si="0"/>
        <v>0</v>
      </c>
      <c r="D15" s="52">
        <f t="shared" si="1"/>
        <v>0</v>
      </c>
      <c r="E15" s="52">
        <f t="shared" si="2"/>
        <v>0</v>
      </c>
      <c r="F15" s="52">
        <f>$M$5</f>
        <v>0</v>
      </c>
      <c r="G15" s="52">
        <f>$N$5</f>
        <v>0</v>
      </c>
      <c r="H15" s="52">
        <f>$P$5</f>
        <v>0</v>
      </c>
      <c r="I15" s="52">
        <f>$S$5</f>
        <v>0</v>
      </c>
      <c r="J15" s="39">
        <f t="shared" si="8"/>
        <v>0</v>
      </c>
      <c r="L15" s="38">
        <v>48</v>
      </c>
      <c r="M15" s="52">
        <f t="shared" si="3"/>
        <v>0</v>
      </c>
      <c r="N15" s="52">
        <f t="shared" si="16"/>
        <v>0</v>
      </c>
      <c r="O15" s="52">
        <f>$M$5</f>
        <v>0</v>
      </c>
      <c r="P15" s="52">
        <f>$N$5</f>
        <v>0</v>
      </c>
      <c r="Q15" s="52">
        <f>$Q$5</f>
        <v>0</v>
      </c>
      <c r="R15" s="52">
        <f>$U$5</f>
        <v>0</v>
      </c>
      <c r="S15" s="52">
        <f>$V$5</f>
        <v>0</v>
      </c>
      <c r="T15" s="39">
        <f t="shared" si="4"/>
        <v>0</v>
      </c>
      <c r="U15" s="9"/>
      <c r="V15" s="40">
        <v>90</v>
      </c>
      <c r="W15" s="52">
        <f t="shared" si="5"/>
        <v>0</v>
      </c>
      <c r="X15" s="52">
        <f t="shared" si="17"/>
        <v>0</v>
      </c>
      <c r="Y15" s="52">
        <f>$N$5</f>
        <v>0</v>
      </c>
      <c r="Z15" s="52">
        <f>$Q$5</f>
        <v>0</v>
      </c>
      <c r="AA15" s="52">
        <f>$S$5</f>
        <v>0</v>
      </c>
      <c r="AB15" s="52">
        <f>$T$5</f>
        <v>0</v>
      </c>
      <c r="AC15" s="52">
        <f>$V$5</f>
        <v>0</v>
      </c>
      <c r="AD15" s="39">
        <f t="shared" si="6"/>
        <v>0</v>
      </c>
      <c r="AE15" s="36"/>
      <c r="AF15" s="15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37"/>
      <c r="AZ15">
        <v>5</v>
      </c>
      <c r="BA15" s="2">
        <f t="shared" si="9"/>
        <v>0</v>
      </c>
      <c r="BB15" s="2">
        <f t="shared" si="10"/>
        <v>0</v>
      </c>
      <c r="BC15" s="2">
        <f t="shared" si="11"/>
        <v>0</v>
      </c>
      <c r="BD15" s="2">
        <f t="shared" si="12"/>
        <v>0</v>
      </c>
      <c r="BE15" s="2">
        <f t="shared" si="13"/>
        <v>0</v>
      </c>
      <c r="BF15" s="2">
        <f t="shared" si="14"/>
        <v>0</v>
      </c>
      <c r="BG15" s="2">
        <f t="shared" si="15"/>
        <v>0</v>
      </c>
    </row>
    <row r="16" spans="1:59" x14ac:dyDescent="0.25">
      <c r="B16" s="38">
        <v>6</v>
      </c>
      <c r="C16" s="52">
        <f t="shared" si="0"/>
        <v>0</v>
      </c>
      <c r="D16" s="52">
        <f t="shared" si="1"/>
        <v>0</v>
      </c>
      <c r="E16" s="52">
        <f t="shared" si="2"/>
        <v>0</v>
      </c>
      <c r="F16" s="52">
        <f>$M$5</f>
        <v>0</v>
      </c>
      <c r="G16" s="52">
        <f>$N$5</f>
        <v>0</v>
      </c>
      <c r="H16" s="52">
        <f>$R$5</f>
        <v>0</v>
      </c>
      <c r="I16" s="52">
        <f>$T$5</f>
        <v>0</v>
      </c>
      <c r="J16" s="39">
        <f t="shared" si="8"/>
        <v>0</v>
      </c>
      <c r="L16" s="38">
        <v>49</v>
      </c>
      <c r="M16" s="52">
        <f t="shared" si="3"/>
        <v>0</v>
      </c>
      <c r="N16" s="52">
        <f t="shared" si="16"/>
        <v>0</v>
      </c>
      <c r="O16" s="52">
        <f>$M$5</f>
        <v>0</v>
      </c>
      <c r="P16" s="52">
        <f>$R$5</f>
        <v>0</v>
      </c>
      <c r="Q16" s="52">
        <f>$S$5</f>
        <v>0</v>
      </c>
      <c r="R16" s="52">
        <f>$T$5</f>
        <v>0</v>
      </c>
      <c r="S16" s="52">
        <f>$U$5</f>
        <v>0</v>
      </c>
      <c r="T16" s="39">
        <f t="shared" si="4"/>
        <v>0</v>
      </c>
      <c r="U16" s="9"/>
      <c r="V16" s="40">
        <v>91</v>
      </c>
      <c r="W16" s="52">
        <f t="shared" si="5"/>
        <v>0</v>
      </c>
      <c r="X16" s="52">
        <f t="shared" si="17"/>
        <v>0</v>
      </c>
      <c r="Y16" s="52">
        <f>$N$5</f>
        <v>0</v>
      </c>
      <c r="Z16" s="52">
        <f>$R$5</f>
        <v>0</v>
      </c>
      <c r="AA16" s="52">
        <f>$S$5</f>
        <v>0</v>
      </c>
      <c r="AB16" s="52">
        <f>$U$5</f>
        <v>0</v>
      </c>
      <c r="AC16" s="52">
        <f>$V$5</f>
        <v>0</v>
      </c>
      <c r="AD16" s="39">
        <f t="shared" si="6"/>
        <v>0</v>
      </c>
      <c r="AE16" s="36"/>
      <c r="AF16" s="15"/>
      <c r="AG16" s="9"/>
      <c r="AH16" s="69" t="s">
        <v>5</v>
      </c>
      <c r="AI16" s="70"/>
      <c r="AJ16" s="70"/>
      <c r="AK16" s="70"/>
      <c r="AL16" s="70"/>
      <c r="AM16" s="70"/>
      <c r="AN16" s="70"/>
      <c r="AO16" s="71"/>
      <c r="AP16" s="9"/>
      <c r="AQ16" s="37"/>
      <c r="AZ16">
        <v>6</v>
      </c>
      <c r="BA16" s="2">
        <f t="shared" si="9"/>
        <v>0</v>
      </c>
      <c r="BB16" s="2">
        <f t="shared" si="10"/>
        <v>0</v>
      </c>
      <c r="BC16" s="2">
        <f t="shared" si="11"/>
        <v>0</v>
      </c>
      <c r="BD16" s="2">
        <f t="shared" si="12"/>
        <v>0</v>
      </c>
      <c r="BE16" s="2">
        <f t="shared" si="13"/>
        <v>0</v>
      </c>
      <c r="BF16" s="2">
        <f t="shared" si="14"/>
        <v>0</v>
      </c>
      <c r="BG16" s="2">
        <f t="shared" si="15"/>
        <v>0</v>
      </c>
    </row>
    <row r="17" spans="2:59" x14ac:dyDescent="0.25">
      <c r="B17" s="38">
        <v>7</v>
      </c>
      <c r="C17" s="52">
        <f t="shared" si="0"/>
        <v>0</v>
      </c>
      <c r="D17" s="52">
        <f t="shared" si="1"/>
        <v>0</v>
      </c>
      <c r="E17" s="52">
        <f t="shared" si="2"/>
        <v>0</v>
      </c>
      <c r="F17" s="52">
        <f>$M$5</f>
        <v>0</v>
      </c>
      <c r="G17" s="52">
        <f>$N$5</f>
        <v>0</v>
      </c>
      <c r="H17" s="52">
        <f>$U$5</f>
        <v>0</v>
      </c>
      <c r="I17" s="52">
        <f>$V$5</f>
        <v>0</v>
      </c>
      <c r="J17" s="39">
        <f t="shared" si="8"/>
        <v>0</v>
      </c>
      <c r="L17" s="38">
        <v>50</v>
      </c>
      <c r="M17" s="52">
        <f t="shared" si="3"/>
        <v>0</v>
      </c>
      <c r="N17" s="52">
        <f t="shared" si="16"/>
        <v>0</v>
      </c>
      <c r="O17" s="52">
        <f>$N$5</f>
        <v>0</v>
      </c>
      <c r="P17" s="52">
        <f>$O$5</f>
        <v>0</v>
      </c>
      <c r="Q17" s="52">
        <f>$Q$5</f>
        <v>0</v>
      </c>
      <c r="R17" s="52">
        <f>$R$5</f>
        <v>0</v>
      </c>
      <c r="S17" s="52">
        <f>$T$5</f>
        <v>0</v>
      </c>
      <c r="T17" s="39">
        <f t="shared" si="4"/>
        <v>0</v>
      </c>
      <c r="U17" s="9"/>
      <c r="V17" s="40">
        <v>92</v>
      </c>
      <c r="W17" s="52">
        <f t="shared" si="5"/>
        <v>0</v>
      </c>
      <c r="X17" s="52">
        <f t="shared" si="17"/>
        <v>0</v>
      </c>
      <c r="Y17" s="52">
        <f>$O$5</f>
        <v>0</v>
      </c>
      <c r="Z17" s="52">
        <f>$Q$5</f>
        <v>0</v>
      </c>
      <c r="AA17" s="52">
        <f>$R$5</f>
        <v>0</v>
      </c>
      <c r="AB17" s="52">
        <f>$T$5</f>
        <v>0</v>
      </c>
      <c r="AC17" s="52">
        <f>$U$5</f>
        <v>0</v>
      </c>
      <c r="AD17" s="39">
        <f t="shared" si="6"/>
        <v>0</v>
      </c>
      <c r="AE17" s="36"/>
      <c r="AF17" s="15"/>
      <c r="AG17" s="9"/>
      <c r="AH17" s="109">
        <v>4</v>
      </c>
      <c r="AI17" s="109"/>
      <c r="AJ17" s="110">
        <v>5</v>
      </c>
      <c r="AK17" s="110"/>
      <c r="AL17" s="111">
        <v>6</v>
      </c>
      <c r="AM17" s="111"/>
      <c r="AN17" s="112">
        <v>7</v>
      </c>
      <c r="AO17" s="112"/>
      <c r="AP17" s="9"/>
      <c r="AQ17" s="37"/>
      <c r="AZ17">
        <v>7</v>
      </c>
      <c r="BA17" s="2">
        <f t="shared" si="9"/>
        <v>0</v>
      </c>
      <c r="BB17" s="2">
        <f t="shared" si="10"/>
        <v>0</v>
      </c>
      <c r="BC17" s="2">
        <f t="shared" si="11"/>
        <v>0</v>
      </c>
      <c r="BD17" s="2">
        <f t="shared" si="12"/>
        <v>0</v>
      </c>
      <c r="BE17" s="2">
        <f t="shared" si="13"/>
        <v>0</v>
      </c>
      <c r="BF17" s="2">
        <f t="shared" si="14"/>
        <v>0</v>
      </c>
      <c r="BG17" s="2">
        <f t="shared" si="15"/>
        <v>0</v>
      </c>
    </row>
    <row r="18" spans="2:59" x14ac:dyDescent="0.25">
      <c r="B18" s="38">
        <v>8</v>
      </c>
      <c r="C18" s="52">
        <f t="shared" si="0"/>
        <v>0</v>
      </c>
      <c r="D18" s="52">
        <f t="shared" si="1"/>
        <v>0</v>
      </c>
      <c r="E18" s="52">
        <f t="shared" si="2"/>
        <v>0</v>
      </c>
      <c r="F18" s="52">
        <f>$N$5</f>
        <v>0</v>
      </c>
      <c r="G18" s="52">
        <f>$O$5</f>
        <v>0</v>
      </c>
      <c r="H18" s="52">
        <f>$P$5</f>
        <v>0</v>
      </c>
      <c r="I18" s="52">
        <f>$V$5</f>
        <v>0</v>
      </c>
      <c r="J18" s="39">
        <f t="shared" si="8"/>
        <v>0</v>
      </c>
      <c r="L18" s="38">
        <v>51</v>
      </c>
      <c r="M18" s="52">
        <f t="shared" si="3"/>
        <v>0</v>
      </c>
      <c r="N18" s="52">
        <f t="shared" si="16"/>
        <v>0</v>
      </c>
      <c r="O18" s="52">
        <f>$O$5</f>
        <v>0</v>
      </c>
      <c r="P18" s="52">
        <f>$P$5</f>
        <v>0</v>
      </c>
      <c r="Q18" s="52">
        <f>$Q$5</f>
        <v>0</v>
      </c>
      <c r="R18" s="52">
        <f>$R$5</f>
        <v>0</v>
      </c>
      <c r="S18" s="52">
        <f>$S$5</f>
        <v>0</v>
      </c>
      <c r="T18" s="39">
        <f t="shared" si="4"/>
        <v>0</v>
      </c>
      <c r="U18" s="9"/>
      <c r="V18" s="40">
        <v>93</v>
      </c>
      <c r="W18" s="52">
        <f t="shared" si="5"/>
        <v>0</v>
      </c>
      <c r="X18" s="52">
        <f t="shared" si="17"/>
        <v>0</v>
      </c>
      <c r="Y18" s="52">
        <f>$P$5</f>
        <v>0</v>
      </c>
      <c r="Z18" s="52">
        <f>$Q$5</f>
        <v>0</v>
      </c>
      <c r="AA18" s="52">
        <f>$R$5</f>
        <v>0</v>
      </c>
      <c r="AB18" s="52">
        <f>$S$5</f>
        <v>0</v>
      </c>
      <c r="AC18" s="52">
        <f>$V$5</f>
        <v>0</v>
      </c>
      <c r="AD18" s="39">
        <f t="shared" si="6"/>
        <v>0</v>
      </c>
      <c r="AE18" s="36"/>
      <c r="AF18" s="15"/>
      <c r="AG18" s="9"/>
      <c r="AH18" s="113">
        <f>COUNTIF(J11:J53,4)+COUNTIF(T11:T52,4)+COUNTIF(AD11:AD53,4)</f>
        <v>0</v>
      </c>
      <c r="AI18" s="113"/>
      <c r="AJ18" s="113">
        <f>COUNTIF(J11:J53,5)+COUNTIF(T11:T52,5)+COUNTIF(AD11:AD53,5)</f>
        <v>0</v>
      </c>
      <c r="AK18" s="113"/>
      <c r="AL18" s="113">
        <f>COUNTIF(J11:J53,6)+COUNTIF(T11:T52,6)+COUNTIF(AD11:AD53,6)</f>
        <v>0</v>
      </c>
      <c r="AM18" s="113"/>
      <c r="AN18" s="113">
        <f>COUNTIF(J11:J53,7)+COUNTIF(T11:T52,7)+COUNTIF(AD11:AD53,7)</f>
        <v>0</v>
      </c>
      <c r="AO18" s="113"/>
      <c r="AP18" s="9"/>
      <c r="AQ18" s="37"/>
      <c r="AZ18">
        <v>8</v>
      </c>
      <c r="BA18" s="2">
        <f t="shared" si="9"/>
        <v>0</v>
      </c>
      <c r="BB18" s="2">
        <f t="shared" si="10"/>
        <v>0</v>
      </c>
      <c r="BC18" s="2">
        <f t="shared" si="11"/>
        <v>0</v>
      </c>
      <c r="BD18" s="2">
        <f t="shared" si="12"/>
        <v>0</v>
      </c>
      <c r="BE18" s="2">
        <f t="shared" si="13"/>
        <v>0</v>
      </c>
      <c r="BF18" s="2">
        <f t="shared" si="14"/>
        <v>0</v>
      </c>
      <c r="BG18" s="2">
        <f t="shared" si="15"/>
        <v>0</v>
      </c>
    </row>
    <row r="19" spans="2:59" x14ac:dyDescent="0.25">
      <c r="B19" s="38">
        <v>9</v>
      </c>
      <c r="C19" s="52">
        <f t="shared" si="0"/>
        <v>0</v>
      </c>
      <c r="D19" s="52">
        <f t="shared" si="1"/>
        <v>0</v>
      </c>
      <c r="E19" s="52">
        <f t="shared" si="2"/>
        <v>0</v>
      </c>
      <c r="F19" s="52">
        <f>$O$5</f>
        <v>0</v>
      </c>
      <c r="G19" s="52">
        <f>$P$5</f>
        <v>0</v>
      </c>
      <c r="H19" s="52">
        <f>$R$5</f>
        <v>0</v>
      </c>
      <c r="I19" s="52">
        <f>$U$5</f>
        <v>0</v>
      </c>
      <c r="J19" s="39">
        <f t="shared" si="8"/>
        <v>0</v>
      </c>
      <c r="L19" s="38">
        <v>52</v>
      </c>
      <c r="M19" s="52">
        <f t="shared" si="3"/>
        <v>0</v>
      </c>
      <c r="N19" s="52">
        <f t="shared" si="16"/>
        <v>0</v>
      </c>
      <c r="O19" s="52">
        <f>$O$5</f>
        <v>0</v>
      </c>
      <c r="P19" s="52">
        <f>$P$5</f>
        <v>0</v>
      </c>
      <c r="Q19" s="52">
        <f>$Q$5</f>
        <v>0</v>
      </c>
      <c r="R19" s="52">
        <f>$T$5</f>
        <v>0</v>
      </c>
      <c r="S19" s="52">
        <f>$U$5</f>
        <v>0</v>
      </c>
      <c r="T19" s="39">
        <f t="shared" si="4"/>
        <v>0</v>
      </c>
      <c r="U19" s="9"/>
      <c r="V19" s="40">
        <v>94</v>
      </c>
      <c r="W19" s="52">
        <f t="shared" si="5"/>
        <v>0</v>
      </c>
      <c r="X19" s="52">
        <f t="shared" si="17"/>
        <v>0</v>
      </c>
      <c r="Y19" s="52">
        <f>$P$5</f>
        <v>0</v>
      </c>
      <c r="Z19" s="52">
        <f>$Q$5</f>
        <v>0</v>
      </c>
      <c r="AA19" s="52">
        <f>$T$5</f>
        <v>0</v>
      </c>
      <c r="AB19" s="52">
        <f>$U$5</f>
        <v>0</v>
      </c>
      <c r="AC19" s="52">
        <f>$V$5</f>
        <v>0</v>
      </c>
      <c r="AD19" s="39">
        <f t="shared" si="6"/>
        <v>0</v>
      </c>
      <c r="AE19" s="36"/>
      <c r="AF19" s="15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37"/>
      <c r="AZ19">
        <v>9</v>
      </c>
      <c r="BA19" s="2">
        <f t="shared" si="9"/>
        <v>0</v>
      </c>
      <c r="BB19" s="2">
        <f t="shared" si="10"/>
        <v>0</v>
      </c>
      <c r="BC19" s="2">
        <f t="shared" si="11"/>
        <v>0</v>
      </c>
      <c r="BD19" s="2">
        <f t="shared" si="12"/>
        <v>0</v>
      </c>
      <c r="BE19" s="2">
        <f t="shared" si="13"/>
        <v>0</v>
      </c>
      <c r="BF19" s="2">
        <f t="shared" si="14"/>
        <v>0</v>
      </c>
      <c r="BG19" s="2">
        <f t="shared" si="15"/>
        <v>0</v>
      </c>
    </row>
    <row r="20" spans="2:59" x14ac:dyDescent="0.25">
      <c r="B20" s="38">
        <v>10</v>
      </c>
      <c r="C20" s="52">
        <f t="shared" si="0"/>
        <v>0</v>
      </c>
      <c r="D20" s="52">
        <f t="shared" si="1"/>
        <v>0</v>
      </c>
      <c r="E20" s="52">
        <f t="shared" si="2"/>
        <v>0</v>
      </c>
      <c r="F20" s="52">
        <f>$O$5</f>
        <v>0</v>
      </c>
      <c r="G20" s="52">
        <f>$Q$5</f>
        <v>0</v>
      </c>
      <c r="H20" s="52">
        <f>$R$5</f>
        <v>0</v>
      </c>
      <c r="I20" s="52">
        <f>$V$5</f>
        <v>0</v>
      </c>
      <c r="J20" s="39">
        <f t="shared" si="8"/>
        <v>0</v>
      </c>
      <c r="L20" s="38">
        <v>53</v>
      </c>
      <c r="M20" s="52">
        <f t="shared" si="3"/>
        <v>0</v>
      </c>
      <c r="N20" s="52">
        <f t="shared" si="16"/>
        <v>0</v>
      </c>
      <c r="O20" s="52">
        <f>$P$5</f>
        <v>0</v>
      </c>
      <c r="P20" s="52">
        <f>$S$5</f>
        <v>0</v>
      </c>
      <c r="Q20" s="52">
        <f>$T$5</f>
        <v>0</v>
      </c>
      <c r="R20" s="52">
        <f>$U$5</f>
        <v>0</v>
      </c>
      <c r="S20" s="52">
        <f>$V$5</f>
        <v>0</v>
      </c>
      <c r="T20" s="39">
        <f t="shared" si="4"/>
        <v>0</v>
      </c>
      <c r="U20" s="9"/>
      <c r="V20" s="40">
        <v>95</v>
      </c>
      <c r="W20" s="52">
        <f t="shared" si="5"/>
        <v>0</v>
      </c>
      <c r="X20" s="52">
        <f>$N$5</f>
        <v>0</v>
      </c>
      <c r="Y20" s="52">
        <f>$O$5</f>
        <v>0</v>
      </c>
      <c r="Z20" s="52">
        <f>$P$5</f>
        <v>0</v>
      </c>
      <c r="AA20" s="52">
        <f>$R$5</f>
        <v>0</v>
      </c>
      <c r="AB20" s="52">
        <f>$S$5</f>
        <v>0</v>
      </c>
      <c r="AC20" s="52">
        <f>$T$5</f>
        <v>0</v>
      </c>
      <c r="AD20" s="39">
        <f t="shared" si="6"/>
        <v>0</v>
      </c>
      <c r="AE20" s="36"/>
      <c r="AF20" s="15"/>
      <c r="AG20" s="9"/>
      <c r="AH20" s="72" t="s">
        <v>6</v>
      </c>
      <c r="AI20" s="72"/>
      <c r="AJ20" s="72"/>
      <c r="AK20" s="72"/>
      <c r="AL20" s="72"/>
      <c r="AM20" s="72"/>
      <c r="AN20" s="89">
        <f>COUNTIF(I5:V5,M8)+COUNTIF(I5:V5,N8)+COUNTIF(I5:V5,O8)+COUNTIF(I5:V5,P8)+COUNTIF(I5:V5,Q8)+COUNTIF(I5:V5,R8)+COUNTIF(I5:V5,S8)</f>
        <v>0</v>
      </c>
      <c r="AO20" s="90"/>
      <c r="AP20" s="9"/>
      <c r="AQ20" s="37"/>
      <c r="AZ20">
        <v>10</v>
      </c>
      <c r="BA20" s="2">
        <f t="shared" si="9"/>
        <v>0</v>
      </c>
      <c r="BB20" s="2">
        <f t="shared" si="10"/>
        <v>0</v>
      </c>
      <c r="BC20" s="2">
        <f t="shared" si="11"/>
        <v>0</v>
      </c>
      <c r="BD20" s="2">
        <f t="shared" si="12"/>
        <v>0</v>
      </c>
      <c r="BE20" s="2">
        <f t="shared" si="13"/>
        <v>0</v>
      </c>
      <c r="BF20" s="2">
        <f t="shared" si="14"/>
        <v>0</v>
      </c>
      <c r="BG20" s="2">
        <f t="shared" si="15"/>
        <v>0</v>
      </c>
    </row>
    <row r="21" spans="2:59" ht="15.75" thickBot="1" x14ac:dyDescent="0.3">
      <c r="B21" s="38">
        <v>11</v>
      </c>
      <c r="C21" s="52">
        <f t="shared" si="0"/>
        <v>0</v>
      </c>
      <c r="D21" s="52">
        <f t="shared" si="1"/>
        <v>0</v>
      </c>
      <c r="E21" s="52">
        <f t="shared" si="2"/>
        <v>0</v>
      </c>
      <c r="F21" s="52">
        <f>$O$5</f>
        <v>0</v>
      </c>
      <c r="G21" s="52">
        <f>$Q$5</f>
        <v>0</v>
      </c>
      <c r="H21" s="52">
        <f>$S$5</f>
        <v>0</v>
      </c>
      <c r="I21" s="52">
        <f>$T$5</f>
        <v>0</v>
      </c>
      <c r="J21" s="39">
        <f t="shared" si="8"/>
        <v>0</v>
      </c>
      <c r="L21" s="38">
        <v>54</v>
      </c>
      <c r="M21" s="52">
        <f t="shared" si="3"/>
        <v>0</v>
      </c>
      <c r="N21" s="52">
        <f t="shared" si="16"/>
        <v>0</v>
      </c>
      <c r="O21" s="52">
        <f>$Q$5</f>
        <v>0</v>
      </c>
      <c r="P21" s="52">
        <f>$R$5</f>
        <v>0</v>
      </c>
      <c r="Q21" s="52">
        <f>$S$5</f>
        <v>0</v>
      </c>
      <c r="R21" s="52">
        <f>$T$5</f>
        <v>0</v>
      </c>
      <c r="S21" s="52">
        <f>$V$5</f>
        <v>0</v>
      </c>
      <c r="T21" s="39">
        <f t="shared" si="4"/>
        <v>0</v>
      </c>
      <c r="U21" s="9"/>
      <c r="V21" s="40">
        <v>96</v>
      </c>
      <c r="W21" s="52">
        <f t="shared" si="5"/>
        <v>0</v>
      </c>
      <c r="X21" s="52">
        <f>$O$5</f>
        <v>0</v>
      </c>
      <c r="Y21" s="52">
        <f>$P$5</f>
        <v>0</v>
      </c>
      <c r="Z21" s="52">
        <f>$Q$5</f>
        <v>0</v>
      </c>
      <c r="AA21" s="52">
        <f>$S$5</f>
        <v>0</v>
      </c>
      <c r="AB21" s="52">
        <f>$U$5</f>
        <v>0</v>
      </c>
      <c r="AC21" s="52">
        <f>$V$5</f>
        <v>0</v>
      </c>
      <c r="AD21" s="39">
        <f t="shared" si="6"/>
        <v>0</v>
      </c>
      <c r="AE21" s="36"/>
      <c r="AF21" s="15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37"/>
      <c r="AZ21">
        <v>11</v>
      </c>
      <c r="BA21" s="2">
        <f t="shared" si="9"/>
        <v>0</v>
      </c>
      <c r="BB21" s="2">
        <f t="shared" si="10"/>
        <v>0</v>
      </c>
      <c r="BC21" s="2">
        <f t="shared" si="11"/>
        <v>0</v>
      </c>
      <c r="BD21" s="2">
        <f t="shared" si="12"/>
        <v>0</v>
      </c>
      <c r="BE21" s="2">
        <f t="shared" si="13"/>
        <v>0</v>
      </c>
      <c r="BF21" s="2">
        <f t="shared" si="14"/>
        <v>0</v>
      </c>
      <c r="BG21" s="2">
        <f t="shared" si="15"/>
        <v>0</v>
      </c>
    </row>
    <row r="22" spans="2:59" x14ac:dyDescent="0.25">
      <c r="B22" s="38">
        <v>12</v>
      </c>
      <c r="C22" s="52">
        <f t="shared" si="0"/>
        <v>0</v>
      </c>
      <c r="D22" s="52">
        <f t="shared" si="1"/>
        <v>0</v>
      </c>
      <c r="E22" s="52">
        <f t="shared" si="2"/>
        <v>0</v>
      </c>
      <c r="F22" s="52">
        <f>$O$5</f>
        <v>0</v>
      </c>
      <c r="G22" s="52">
        <f>$T$5</f>
        <v>0</v>
      </c>
      <c r="H22" s="52">
        <f>$U$5</f>
        <v>0</v>
      </c>
      <c r="I22" s="52">
        <f>$V$5</f>
        <v>0</v>
      </c>
      <c r="J22" s="39">
        <f t="shared" si="8"/>
        <v>0</v>
      </c>
      <c r="L22" s="38">
        <v>55</v>
      </c>
      <c r="M22" s="52">
        <f t="shared" si="3"/>
        <v>0</v>
      </c>
      <c r="N22" s="52">
        <f t="shared" ref="N22:N28" si="18">$M$5</f>
        <v>0</v>
      </c>
      <c r="O22" s="52">
        <f>$N$5</f>
        <v>0</v>
      </c>
      <c r="P22" s="52">
        <f>$O$5</f>
        <v>0</v>
      </c>
      <c r="Q22" s="52">
        <f>$P$5</f>
        <v>0</v>
      </c>
      <c r="R22" s="52">
        <f>$R$5</f>
        <v>0</v>
      </c>
      <c r="S22" s="52">
        <f>$T$5</f>
        <v>0</v>
      </c>
      <c r="T22" s="39">
        <f t="shared" si="4"/>
        <v>0</v>
      </c>
      <c r="U22" s="9"/>
      <c r="V22" s="40">
        <v>97</v>
      </c>
      <c r="W22" s="52">
        <f t="shared" si="5"/>
        <v>0</v>
      </c>
      <c r="X22" s="52">
        <f>$P$5</f>
        <v>0</v>
      </c>
      <c r="Y22" s="52">
        <f>$Q$5</f>
        <v>0</v>
      </c>
      <c r="Z22" s="52">
        <f>$R$5</f>
        <v>0</v>
      </c>
      <c r="AA22" s="52">
        <f>$S$5</f>
        <v>0</v>
      </c>
      <c r="AB22" s="52">
        <f>$T$5</f>
        <v>0</v>
      </c>
      <c r="AC22" s="52">
        <f>$U$5</f>
        <v>0</v>
      </c>
      <c r="AD22" s="39">
        <f t="shared" si="6"/>
        <v>0</v>
      </c>
      <c r="AE22" s="36"/>
      <c r="AF22" s="15"/>
      <c r="AG22" s="9"/>
      <c r="AH22" s="94" t="s">
        <v>4</v>
      </c>
      <c r="AI22" s="95"/>
      <c r="AJ22" s="95"/>
      <c r="AK22" s="95"/>
      <c r="AL22" s="95"/>
      <c r="AM22" s="95"/>
      <c r="AN22" s="95"/>
      <c r="AO22" s="96"/>
      <c r="AP22" s="9"/>
      <c r="AQ22" s="37"/>
      <c r="AZ22">
        <v>12</v>
      </c>
      <c r="BA22" s="2">
        <f t="shared" si="9"/>
        <v>0</v>
      </c>
      <c r="BB22" s="2">
        <f t="shared" si="10"/>
        <v>0</v>
      </c>
      <c r="BC22" s="2">
        <f t="shared" si="11"/>
        <v>0</v>
      </c>
      <c r="BD22" s="2">
        <f t="shared" si="12"/>
        <v>0</v>
      </c>
      <c r="BE22" s="2">
        <f t="shared" si="13"/>
        <v>0</v>
      </c>
      <c r="BF22" s="2">
        <f t="shared" si="14"/>
        <v>0</v>
      </c>
      <c r="BG22" s="2">
        <f t="shared" si="15"/>
        <v>0</v>
      </c>
    </row>
    <row r="23" spans="2:59" ht="15.75" thickBot="1" x14ac:dyDescent="0.3">
      <c r="B23" s="38">
        <v>13</v>
      </c>
      <c r="C23" s="52">
        <f t="shared" si="0"/>
        <v>0</v>
      </c>
      <c r="D23" s="52">
        <f t="shared" si="1"/>
        <v>0</v>
      </c>
      <c r="E23" s="52">
        <f t="shared" si="2"/>
        <v>0</v>
      </c>
      <c r="F23" s="52">
        <f>$Q$5</f>
        <v>0</v>
      </c>
      <c r="G23" s="52">
        <f>$S$5</f>
        <v>0</v>
      </c>
      <c r="H23" s="52">
        <f>$U$5</f>
        <v>0</v>
      </c>
      <c r="I23" s="52">
        <f>$V$5</f>
        <v>0</v>
      </c>
      <c r="J23" s="39">
        <f t="shared" si="8"/>
        <v>0</v>
      </c>
      <c r="L23" s="38">
        <v>56</v>
      </c>
      <c r="M23" s="52">
        <f t="shared" si="3"/>
        <v>0</v>
      </c>
      <c r="N23" s="52">
        <f t="shared" si="18"/>
        <v>0</v>
      </c>
      <c r="O23" s="52">
        <f>$N$5</f>
        <v>0</v>
      </c>
      <c r="P23" s="52">
        <f>$O$5</f>
        <v>0</v>
      </c>
      <c r="Q23" s="52">
        <f>$P$5</f>
        <v>0</v>
      </c>
      <c r="R23" s="52">
        <f>$T$5</f>
        <v>0</v>
      </c>
      <c r="S23" s="52">
        <f>$U$5</f>
        <v>0</v>
      </c>
      <c r="T23" s="39">
        <f t="shared" si="4"/>
        <v>0</v>
      </c>
      <c r="U23" s="9"/>
      <c r="V23" s="40">
        <v>98</v>
      </c>
      <c r="W23" s="52">
        <f t="shared" ref="W23:W41" si="19">$K$5</f>
        <v>0</v>
      </c>
      <c r="X23" s="52">
        <f t="shared" ref="X23:X31" si="20">$L$5</f>
        <v>0</v>
      </c>
      <c r="Y23" s="52">
        <f>$M$5</f>
        <v>0</v>
      </c>
      <c r="Z23" s="52">
        <f>$N$5</f>
        <v>0</v>
      </c>
      <c r="AA23" s="52">
        <f>$O$5</f>
        <v>0</v>
      </c>
      <c r="AB23" s="52">
        <f>$S$5</f>
        <v>0</v>
      </c>
      <c r="AC23" s="52">
        <f>$T$5</f>
        <v>0</v>
      </c>
      <c r="AD23" s="39">
        <f t="shared" si="6"/>
        <v>0</v>
      </c>
      <c r="AE23" s="36"/>
      <c r="AF23" s="15"/>
      <c r="AG23" s="9"/>
      <c r="AH23" s="97"/>
      <c r="AI23" s="98"/>
      <c r="AJ23" s="98"/>
      <c r="AK23" s="98"/>
      <c r="AL23" s="98"/>
      <c r="AM23" s="98"/>
      <c r="AN23" s="98"/>
      <c r="AO23" s="99"/>
      <c r="AP23" s="9"/>
      <c r="AQ23" s="37"/>
      <c r="AZ23">
        <v>13</v>
      </c>
      <c r="BA23" s="2">
        <f t="shared" si="9"/>
        <v>0</v>
      </c>
      <c r="BB23" s="2">
        <f t="shared" si="10"/>
        <v>0</v>
      </c>
      <c r="BC23" s="2">
        <f t="shared" si="11"/>
        <v>0</v>
      </c>
      <c r="BD23" s="2">
        <f t="shared" si="12"/>
        <v>0</v>
      </c>
      <c r="BE23" s="2">
        <f t="shared" si="13"/>
        <v>0</v>
      </c>
      <c r="BF23" s="2">
        <f t="shared" si="14"/>
        <v>0</v>
      </c>
      <c r="BG23" s="2">
        <f t="shared" si="15"/>
        <v>0</v>
      </c>
    </row>
    <row r="24" spans="2:59" ht="15" customHeight="1" thickBot="1" x14ac:dyDescent="0.3">
      <c r="B24" s="38">
        <v>14</v>
      </c>
      <c r="C24" s="52">
        <f t="shared" si="0"/>
        <v>0</v>
      </c>
      <c r="D24" s="52">
        <f t="shared" si="1"/>
        <v>0</v>
      </c>
      <c r="E24" s="52">
        <f t="shared" si="2"/>
        <v>0</v>
      </c>
      <c r="F24" s="52">
        <f>$R$5</f>
        <v>0</v>
      </c>
      <c r="G24" s="52">
        <f>$S$5</f>
        <v>0</v>
      </c>
      <c r="H24" s="52">
        <f>$U$5</f>
        <v>0</v>
      </c>
      <c r="I24" s="52">
        <f>$V$5</f>
        <v>0</v>
      </c>
      <c r="J24" s="39">
        <f t="shared" si="8"/>
        <v>0</v>
      </c>
      <c r="L24" s="38">
        <v>57</v>
      </c>
      <c r="M24" s="52">
        <f t="shared" si="3"/>
        <v>0</v>
      </c>
      <c r="N24" s="52">
        <f t="shared" si="18"/>
        <v>0</v>
      </c>
      <c r="O24" s="52">
        <f>$N$5</f>
        <v>0</v>
      </c>
      <c r="P24" s="52">
        <f>$O$5</f>
        <v>0</v>
      </c>
      <c r="Q24" s="52">
        <f>$S$5</f>
        <v>0</v>
      </c>
      <c r="R24" s="52">
        <f>$T$5</f>
        <v>0</v>
      </c>
      <c r="S24" s="52">
        <f>$V$5</f>
        <v>0</v>
      </c>
      <c r="T24" s="39">
        <f t="shared" si="4"/>
        <v>0</v>
      </c>
      <c r="U24" s="9"/>
      <c r="V24" s="40">
        <v>99</v>
      </c>
      <c r="W24" s="52">
        <f t="shared" si="19"/>
        <v>0</v>
      </c>
      <c r="X24" s="52">
        <f t="shared" si="20"/>
        <v>0</v>
      </c>
      <c r="Y24" s="52">
        <f>$M$5</f>
        <v>0</v>
      </c>
      <c r="Z24" s="52">
        <f>$N$5</f>
        <v>0</v>
      </c>
      <c r="AA24" s="52">
        <f>$P$5</f>
        <v>0</v>
      </c>
      <c r="AB24" s="52">
        <f>$Q$5</f>
        <v>0</v>
      </c>
      <c r="AC24" s="52">
        <f>$T$5</f>
        <v>0</v>
      </c>
      <c r="AD24" s="39">
        <f t="shared" si="6"/>
        <v>0</v>
      </c>
      <c r="AE24" s="36"/>
      <c r="AF24" s="15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37"/>
      <c r="AZ24">
        <v>14</v>
      </c>
      <c r="BA24" s="2">
        <f t="shared" si="9"/>
        <v>0</v>
      </c>
      <c r="BB24" s="2">
        <f t="shared" si="10"/>
        <v>0</v>
      </c>
      <c r="BC24" s="2">
        <f t="shared" si="11"/>
        <v>0</v>
      </c>
      <c r="BD24" s="2">
        <f t="shared" si="12"/>
        <v>0</v>
      </c>
      <c r="BE24" s="2">
        <f t="shared" si="13"/>
        <v>0</v>
      </c>
      <c r="BF24" s="2">
        <f t="shared" si="14"/>
        <v>0</v>
      </c>
      <c r="BG24" s="2">
        <f t="shared" si="15"/>
        <v>0</v>
      </c>
    </row>
    <row r="25" spans="2:59" ht="15" customHeight="1" x14ac:dyDescent="0.25">
      <c r="B25" s="38">
        <v>15</v>
      </c>
      <c r="C25" s="52">
        <f t="shared" si="0"/>
        <v>0</v>
      </c>
      <c r="D25" s="52">
        <f t="shared" si="1"/>
        <v>0</v>
      </c>
      <c r="E25" s="52">
        <f t="shared" ref="E25:E32" si="21">$L$5</f>
        <v>0</v>
      </c>
      <c r="F25" s="52">
        <f>$M$5</f>
        <v>0</v>
      </c>
      <c r="G25" s="52">
        <f>$N$5</f>
        <v>0</v>
      </c>
      <c r="H25" s="52">
        <f>$O$5</f>
        <v>0</v>
      </c>
      <c r="I25" s="52">
        <f>$Q$5</f>
        <v>0</v>
      </c>
      <c r="J25" s="39">
        <f t="shared" si="8"/>
        <v>0</v>
      </c>
      <c r="L25" s="38">
        <v>58</v>
      </c>
      <c r="M25" s="52">
        <f t="shared" si="3"/>
        <v>0</v>
      </c>
      <c r="N25" s="52">
        <f t="shared" si="18"/>
        <v>0</v>
      </c>
      <c r="O25" s="52">
        <f>$N$5</f>
        <v>0</v>
      </c>
      <c r="P25" s="52">
        <f>$Q$5</f>
        <v>0</v>
      </c>
      <c r="Q25" s="52">
        <f>$S$5</f>
        <v>0</v>
      </c>
      <c r="R25" s="52">
        <f>$T$5</f>
        <v>0</v>
      </c>
      <c r="S25" s="52">
        <f>$U$5</f>
        <v>0</v>
      </c>
      <c r="T25" s="39">
        <f t="shared" si="4"/>
        <v>0</v>
      </c>
      <c r="U25" s="9"/>
      <c r="V25" s="40">
        <v>100</v>
      </c>
      <c r="W25" s="52">
        <f t="shared" si="19"/>
        <v>0</v>
      </c>
      <c r="X25" s="52">
        <f t="shared" si="20"/>
        <v>0</v>
      </c>
      <c r="Y25" s="52">
        <f>$M$5</f>
        <v>0</v>
      </c>
      <c r="Z25" s="52">
        <f>$N$5</f>
        <v>0</v>
      </c>
      <c r="AA25" s="52">
        <f>$R$5</f>
        <v>0</v>
      </c>
      <c r="AB25" s="52">
        <f>$T$5</f>
        <v>0</v>
      </c>
      <c r="AC25" s="52">
        <f>$V$5</f>
        <v>0</v>
      </c>
      <c r="AD25" s="39">
        <f t="shared" si="6"/>
        <v>0</v>
      </c>
      <c r="AE25" s="36"/>
      <c r="AF25" s="15"/>
      <c r="AG25" s="50"/>
      <c r="AH25" s="100" t="s">
        <v>7</v>
      </c>
      <c r="AI25" s="101"/>
      <c r="AJ25" s="101"/>
      <c r="AK25" s="101"/>
      <c r="AL25" s="101"/>
      <c r="AM25" s="101"/>
      <c r="AN25" s="101"/>
      <c r="AO25" s="102"/>
      <c r="AP25" s="50"/>
      <c r="AQ25" s="37"/>
      <c r="AZ25">
        <v>15</v>
      </c>
      <c r="BA25" s="2">
        <f t="shared" si="9"/>
        <v>0</v>
      </c>
      <c r="BB25" s="2">
        <f t="shared" si="10"/>
        <v>0</v>
      </c>
      <c r="BC25" s="2">
        <f t="shared" si="11"/>
        <v>0</v>
      </c>
      <c r="BD25" s="2">
        <f t="shared" si="12"/>
        <v>0</v>
      </c>
      <c r="BE25" s="2">
        <f t="shared" si="13"/>
        <v>0</v>
      </c>
      <c r="BF25" s="2">
        <f t="shared" si="14"/>
        <v>0</v>
      </c>
      <c r="BG25" s="2">
        <f t="shared" si="15"/>
        <v>0</v>
      </c>
    </row>
    <row r="26" spans="2:59" ht="15" customHeight="1" x14ac:dyDescent="0.25">
      <c r="B26" s="38">
        <v>16</v>
      </c>
      <c r="C26" s="52">
        <f t="shared" si="0"/>
        <v>0</v>
      </c>
      <c r="D26" s="52">
        <f t="shared" si="1"/>
        <v>0</v>
      </c>
      <c r="E26" s="52">
        <f t="shared" si="21"/>
        <v>0</v>
      </c>
      <c r="F26" s="52">
        <f>$M$5</f>
        <v>0</v>
      </c>
      <c r="G26" s="52">
        <f>$O$5</f>
        <v>0</v>
      </c>
      <c r="H26" s="52">
        <f>$S$5</f>
        <v>0</v>
      </c>
      <c r="I26" s="52">
        <f>$U$5</f>
        <v>0</v>
      </c>
      <c r="J26" s="39">
        <f t="shared" si="8"/>
        <v>0</v>
      </c>
      <c r="L26" s="38">
        <v>59</v>
      </c>
      <c r="M26" s="52">
        <f t="shared" si="3"/>
        <v>0</v>
      </c>
      <c r="N26" s="52">
        <f t="shared" si="18"/>
        <v>0</v>
      </c>
      <c r="O26" s="52">
        <f>$O$5</f>
        <v>0</v>
      </c>
      <c r="P26" s="52">
        <f>$P$5</f>
        <v>0</v>
      </c>
      <c r="Q26" s="52">
        <f>$Q$5</f>
        <v>0</v>
      </c>
      <c r="R26" s="52">
        <f>$S$5</f>
        <v>0</v>
      </c>
      <c r="S26" s="52">
        <f>$T$5</f>
        <v>0</v>
      </c>
      <c r="T26" s="39">
        <f t="shared" si="4"/>
        <v>0</v>
      </c>
      <c r="U26" s="9"/>
      <c r="V26" s="40">
        <v>101</v>
      </c>
      <c r="W26" s="52">
        <f t="shared" si="19"/>
        <v>0</v>
      </c>
      <c r="X26" s="52">
        <f t="shared" si="20"/>
        <v>0</v>
      </c>
      <c r="Y26" s="52">
        <f>$M$5</f>
        <v>0</v>
      </c>
      <c r="Z26" s="52">
        <f>$P$5</f>
        <v>0</v>
      </c>
      <c r="AA26" s="52">
        <f>$R$5</f>
        <v>0</v>
      </c>
      <c r="AB26" s="52">
        <f>$U$5</f>
        <v>0</v>
      </c>
      <c r="AC26" s="52">
        <f>$V$5</f>
        <v>0</v>
      </c>
      <c r="AD26" s="39">
        <f t="shared" si="6"/>
        <v>0</v>
      </c>
      <c r="AE26" s="36"/>
      <c r="AF26" s="15"/>
      <c r="AG26" s="50"/>
      <c r="AH26" s="103"/>
      <c r="AI26" s="104"/>
      <c r="AJ26" s="104"/>
      <c r="AK26" s="104"/>
      <c r="AL26" s="104"/>
      <c r="AM26" s="104"/>
      <c r="AN26" s="104"/>
      <c r="AO26" s="105"/>
      <c r="AP26" s="50"/>
      <c r="AQ26" s="37"/>
      <c r="AZ26">
        <v>16</v>
      </c>
      <c r="BA26" s="2">
        <f t="shared" si="9"/>
        <v>0</v>
      </c>
      <c r="BB26" s="2">
        <f t="shared" si="10"/>
        <v>0</v>
      </c>
      <c r="BC26" s="2">
        <f t="shared" si="11"/>
        <v>0</v>
      </c>
      <c r="BD26" s="2">
        <f t="shared" si="12"/>
        <v>0</v>
      </c>
      <c r="BE26" s="2">
        <f t="shared" si="13"/>
        <v>0</v>
      </c>
      <c r="BF26" s="2">
        <f t="shared" si="14"/>
        <v>0</v>
      </c>
      <c r="BG26" s="2">
        <f t="shared" si="15"/>
        <v>0</v>
      </c>
    </row>
    <row r="27" spans="2:59" ht="15.75" customHeight="1" thickBot="1" x14ac:dyDescent="0.3">
      <c r="B27" s="38">
        <v>17</v>
      </c>
      <c r="C27" s="52">
        <f t="shared" si="0"/>
        <v>0</v>
      </c>
      <c r="D27" s="52">
        <f t="shared" si="1"/>
        <v>0</v>
      </c>
      <c r="E27" s="52">
        <f t="shared" si="21"/>
        <v>0</v>
      </c>
      <c r="F27" s="52">
        <f>$M$5</f>
        <v>0</v>
      </c>
      <c r="G27" s="52">
        <f>$P$5</f>
        <v>0</v>
      </c>
      <c r="H27" s="52">
        <f>$R$5</f>
        <v>0</v>
      </c>
      <c r="I27" s="52">
        <f>$U$5</f>
        <v>0</v>
      </c>
      <c r="J27" s="39">
        <f t="shared" si="8"/>
        <v>0</v>
      </c>
      <c r="L27" s="38">
        <v>60</v>
      </c>
      <c r="M27" s="52">
        <f t="shared" si="3"/>
        <v>0</v>
      </c>
      <c r="N27" s="52">
        <f t="shared" si="18"/>
        <v>0</v>
      </c>
      <c r="O27" s="52">
        <f>$O$5</f>
        <v>0</v>
      </c>
      <c r="P27" s="52">
        <f>$P$5</f>
        <v>0</v>
      </c>
      <c r="Q27" s="52">
        <f>$Q$5</f>
        <v>0</v>
      </c>
      <c r="R27" s="52">
        <f>$U$5</f>
        <v>0</v>
      </c>
      <c r="S27" s="52">
        <f>$V$5</f>
        <v>0</v>
      </c>
      <c r="T27" s="39">
        <f t="shared" si="4"/>
        <v>0</v>
      </c>
      <c r="U27" s="9"/>
      <c r="V27" s="40">
        <v>102</v>
      </c>
      <c r="W27" s="52">
        <f t="shared" si="19"/>
        <v>0</v>
      </c>
      <c r="X27" s="52">
        <f t="shared" si="20"/>
        <v>0</v>
      </c>
      <c r="Y27" s="52">
        <f>$M$5</f>
        <v>0</v>
      </c>
      <c r="Z27" s="52">
        <f>$S$5</f>
        <v>0</v>
      </c>
      <c r="AA27" s="52">
        <f>$T$5</f>
        <v>0</v>
      </c>
      <c r="AB27" s="52">
        <f>$U$5</f>
        <v>0</v>
      </c>
      <c r="AC27" s="52">
        <f>$V$5</f>
        <v>0</v>
      </c>
      <c r="AD27" s="39">
        <f t="shared" si="6"/>
        <v>0</v>
      </c>
      <c r="AE27" s="36"/>
      <c r="AF27" s="15"/>
      <c r="AG27" s="50"/>
      <c r="AH27" s="106"/>
      <c r="AI27" s="107"/>
      <c r="AJ27" s="107"/>
      <c r="AK27" s="107"/>
      <c r="AL27" s="107"/>
      <c r="AM27" s="107"/>
      <c r="AN27" s="107"/>
      <c r="AO27" s="108"/>
      <c r="AP27" s="50"/>
      <c r="AQ27" s="37"/>
      <c r="AZ27">
        <v>17</v>
      </c>
      <c r="BA27" s="2">
        <f t="shared" si="9"/>
        <v>0</v>
      </c>
      <c r="BB27" s="2">
        <f t="shared" si="10"/>
        <v>0</v>
      </c>
      <c r="BC27" s="2">
        <f t="shared" si="11"/>
        <v>0</v>
      </c>
      <c r="BD27" s="2">
        <f t="shared" si="12"/>
        <v>0</v>
      </c>
      <c r="BE27" s="2">
        <f t="shared" si="13"/>
        <v>0</v>
      </c>
      <c r="BF27" s="2">
        <f t="shared" si="14"/>
        <v>0</v>
      </c>
      <c r="BG27" s="2">
        <f t="shared" si="15"/>
        <v>0</v>
      </c>
    </row>
    <row r="28" spans="2:59" ht="15.75" thickBot="1" x14ac:dyDescent="0.3">
      <c r="B28" s="38">
        <v>18</v>
      </c>
      <c r="C28" s="52">
        <f t="shared" si="0"/>
        <v>0</v>
      </c>
      <c r="D28" s="52">
        <f t="shared" si="1"/>
        <v>0</v>
      </c>
      <c r="E28" s="52">
        <f t="shared" si="21"/>
        <v>0</v>
      </c>
      <c r="F28" s="52">
        <f>$M$5</f>
        <v>0</v>
      </c>
      <c r="G28" s="52">
        <f>$Q$5</f>
        <v>0</v>
      </c>
      <c r="H28" s="52">
        <f>$T$5</f>
        <v>0</v>
      </c>
      <c r="I28" s="52">
        <f>$V$5</f>
        <v>0</v>
      </c>
      <c r="J28" s="39">
        <f t="shared" si="8"/>
        <v>0</v>
      </c>
      <c r="L28" s="38">
        <v>61</v>
      </c>
      <c r="M28" s="52">
        <f t="shared" si="3"/>
        <v>0</v>
      </c>
      <c r="N28" s="52">
        <f t="shared" si="18"/>
        <v>0</v>
      </c>
      <c r="O28" s="52">
        <f>$O$5</f>
        <v>0</v>
      </c>
      <c r="P28" s="52">
        <f>$R$5</f>
        <v>0</v>
      </c>
      <c r="Q28" s="52">
        <f>$S$5</f>
        <v>0</v>
      </c>
      <c r="R28" s="52">
        <f>$U$5</f>
        <v>0</v>
      </c>
      <c r="S28" s="52">
        <f>$V$5</f>
        <v>0</v>
      </c>
      <c r="T28" s="39">
        <f t="shared" si="4"/>
        <v>0</v>
      </c>
      <c r="U28" s="9"/>
      <c r="V28" s="40">
        <v>103</v>
      </c>
      <c r="W28" s="52">
        <f t="shared" si="19"/>
        <v>0</v>
      </c>
      <c r="X28" s="52">
        <f t="shared" si="20"/>
        <v>0</v>
      </c>
      <c r="Y28" s="52">
        <f>$N$5</f>
        <v>0</v>
      </c>
      <c r="Z28" s="52">
        <f>$P$5</f>
        <v>0</v>
      </c>
      <c r="AA28" s="52">
        <f>$R$5</f>
        <v>0</v>
      </c>
      <c r="AB28" s="52">
        <f>$T$5</f>
        <v>0</v>
      </c>
      <c r="AC28" s="52">
        <f>$U$5</f>
        <v>0</v>
      </c>
      <c r="AD28" s="39">
        <f t="shared" si="6"/>
        <v>0</v>
      </c>
      <c r="AE28" s="36"/>
      <c r="AF28" s="41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3"/>
      <c r="AZ28">
        <v>18</v>
      </c>
      <c r="BA28" s="2">
        <f t="shared" si="9"/>
        <v>0</v>
      </c>
      <c r="BB28" s="2">
        <f t="shared" si="10"/>
        <v>0</v>
      </c>
      <c r="BC28" s="2">
        <f t="shared" si="11"/>
        <v>0</v>
      </c>
      <c r="BD28" s="2">
        <f t="shared" si="12"/>
        <v>0</v>
      </c>
      <c r="BE28" s="2">
        <f t="shared" si="13"/>
        <v>0</v>
      </c>
      <c r="BF28" s="2">
        <f t="shared" si="14"/>
        <v>0</v>
      </c>
      <c r="BG28" s="2">
        <f t="shared" si="15"/>
        <v>0</v>
      </c>
    </row>
    <row r="29" spans="2:59" x14ac:dyDescent="0.25">
      <c r="B29" s="38">
        <v>19</v>
      </c>
      <c r="C29" s="52">
        <f t="shared" si="0"/>
        <v>0</v>
      </c>
      <c r="D29" s="52">
        <f t="shared" si="1"/>
        <v>0</v>
      </c>
      <c r="E29" s="52">
        <f t="shared" si="21"/>
        <v>0</v>
      </c>
      <c r="F29" s="52">
        <f>$N$5</f>
        <v>0</v>
      </c>
      <c r="G29" s="52">
        <f>$P$5</f>
        <v>0</v>
      </c>
      <c r="H29" s="52">
        <f>$Q$5</f>
        <v>0</v>
      </c>
      <c r="I29" s="52">
        <f>$U$5</f>
        <v>0</v>
      </c>
      <c r="J29" s="39">
        <f t="shared" si="8"/>
        <v>0</v>
      </c>
      <c r="L29" s="38">
        <v>62</v>
      </c>
      <c r="M29" s="52">
        <f t="shared" si="3"/>
        <v>0</v>
      </c>
      <c r="N29" s="52">
        <f>$N$5</f>
        <v>0</v>
      </c>
      <c r="O29" s="52">
        <f>$O$5</f>
        <v>0</v>
      </c>
      <c r="P29" s="52">
        <f>$P$5</f>
        <v>0</v>
      </c>
      <c r="Q29" s="52">
        <f>$S$5</f>
        <v>0</v>
      </c>
      <c r="R29" s="52">
        <f>$U$5</f>
        <v>0</v>
      </c>
      <c r="S29" s="52">
        <f>$V$5</f>
        <v>0</v>
      </c>
      <c r="T29" s="39">
        <f t="shared" si="4"/>
        <v>0</v>
      </c>
      <c r="U29" s="9"/>
      <c r="V29" s="40">
        <v>104</v>
      </c>
      <c r="W29" s="52">
        <f t="shared" si="19"/>
        <v>0</v>
      </c>
      <c r="X29" s="52">
        <f t="shared" si="20"/>
        <v>0</v>
      </c>
      <c r="Y29" s="52">
        <f>$O$5</f>
        <v>0</v>
      </c>
      <c r="Z29" s="52">
        <f>$P$5</f>
        <v>0</v>
      </c>
      <c r="AA29" s="52">
        <f>$S$5</f>
        <v>0</v>
      </c>
      <c r="AB29" s="52">
        <f>$T$5</f>
        <v>0</v>
      </c>
      <c r="AC29" s="52">
        <f>$U$5</f>
        <v>0</v>
      </c>
      <c r="AD29" s="39">
        <f t="shared" si="6"/>
        <v>0</v>
      </c>
      <c r="AE29" s="36"/>
      <c r="AZ29">
        <v>19</v>
      </c>
      <c r="BA29" s="2">
        <f t="shared" si="9"/>
        <v>0</v>
      </c>
      <c r="BB29" s="2">
        <f t="shared" si="10"/>
        <v>0</v>
      </c>
      <c r="BC29" s="2">
        <f t="shared" si="11"/>
        <v>0</v>
      </c>
      <c r="BD29" s="2">
        <f t="shared" si="12"/>
        <v>0</v>
      </c>
      <c r="BE29" s="2">
        <f t="shared" si="13"/>
        <v>0</v>
      </c>
      <c r="BF29" s="2">
        <f t="shared" si="14"/>
        <v>0</v>
      </c>
      <c r="BG29" s="2">
        <f t="shared" si="15"/>
        <v>0</v>
      </c>
    </row>
    <row r="30" spans="2:59" x14ac:dyDescent="0.25">
      <c r="B30" s="38">
        <v>20</v>
      </c>
      <c r="C30" s="52">
        <f t="shared" si="0"/>
        <v>0</v>
      </c>
      <c r="D30" s="52">
        <f t="shared" si="1"/>
        <v>0</v>
      </c>
      <c r="E30" s="52">
        <f t="shared" si="21"/>
        <v>0</v>
      </c>
      <c r="F30" s="52">
        <f>$N$5</f>
        <v>0</v>
      </c>
      <c r="G30" s="52">
        <f>$S$5</f>
        <v>0</v>
      </c>
      <c r="H30" s="52">
        <f>$T$5</f>
        <v>0</v>
      </c>
      <c r="I30" s="52">
        <f>$V$5</f>
        <v>0</v>
      </c>
      <c r="J30" s="39">
        <f t="shared" si="8"/>
        <v>0</v>
      </c>
      <c r="L30" s="44">
        <v>63</v>
      </c>
      <c r="M30" s="53">
        <f t="shared" si="3"/>
        <v>0</v>
      </c>
      <c r="N30" s="53">
        <f>$N$5</f>
        <v>0</v>
      </c>
      <c r="O30" s="53">
        <f>$P$5</f>
        <v>0</v>
      </c>
      <c r="P30" s="53">
        <f>$Q$5</f>
        <v>0</v>
      </c>
      <c r="Q30" s="53">
        <f>$R$5</f>
        <v>0</v>
      </c>
      <c r="R30" s="53">
        <f>$S$5</f>
        <v>0</v>
      </c>
      <c r="S30" s="53">
        <f>$V$5</f>
        <v>0</v>
      </c>
      <c r="T30" s="45">
        <f t="shared" si="4"/>
        <v>0</v>
      </c>
      <c r="U30" s="9"/>
      <c r="V30" s="40">
        <v>105</v>
      </c>
      <c r="W30" s="52">
        <f t="shared" si="19"/>
        <v>0</v>
      </c>
      <c r="X30" s="52">
        <f t="shared" si="20"/>
        <v>0</v>
      </c>
      <c r="Y30" s="52">
        <f>$O$5</f>
        <v>0</v>
      </c>
      <c r="Z30" s="52">
        <f>$Q$5</f>
        <v>0</v>
      </c>
      <c r="AA30" s="52">
        <f>$R$5</f>
        <v>0</v>
      </c>
      <c r="AB30" s="52">
        <f>$S$5</f>
        <v>0</v>
      </c>
      <c r="AC30" s="52">
        <f>$U$5</f>
        <v>0</v>
      </c>
      <c r="AD30" s="39">
        <f t="shared" si="6"/>
        <v>0</v>
      </c>
      <c r="AE30" s="36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Z30">
        <v>20</v>
      </c>
      <c r="BA30" s="2">
        <f t="shared" si="9"/>
        <v>0</v>
      </c>
      <c r="BB30" s="2">
        <f t="shared" si="10"/>
        <v>0</v>
      </c>
      <c r="BC30" s="2">
        <f t="shared" si="11"/>
        <v>0</v>
      </c>
      <c r="BD30" s="2">
        <f t="shared" si="12"/>
        <v>0</v>
      </c>
      <c r="BE30" s="2">
        <f t="shared" si="13"/>
        <v>0</v>
      </c>
      <c r="BF30" s="2">
        <f t="shared" si="14"/>
        <v>0</v>
      </c>
      <c r="BG30" s="2">
        <f t="shared" si="15"/>
        <v>0</v>
      </c>
    </row>
    <row r="31" spans="2:59" x14ac:dyDescent="0.25">
      <c r="B31" s="38">
        <v>21</v>
      </c>
      <c r="C31" s="52">
        <f t="shared" si="0"/>
        <v>0</v>
      </c>
      <c r="D31" s="52">
        <f t="shared" si="1"/>
        <v>0</v>
      </c>
      <c r="E31" s="52">
        <f t="shared" si="21"/>
        <v>0</v>
      </c>
      <c r="F31" s="52">
        <f>$O$5</f>
        <v>0</v>
      </c>
      <c r="G31" s="52">
        <f>$P$5</f>
        <v>0</v>
      </c>
      <c r="H31" s="52">
        <f>$S$5</f>
        <v>0</v>
      </c>
      <c r="I31" s="52">
        <f>$V$5</f>
        <v>0</v>
      </c>
      <c r="J31" s="39">
        <f t="shared" si="8"/>
        <v>0</v>
      </c>
      <c r="L31" s="38">
        <v>64</v>
      </c>
      <c r="M31" s="52">
        <f t="shared" si="3"/>
        <v>0</v>
      </c>
      <c r="N31" s="52">
        <f>$N$5</f>
        <v>0</v>
      </c>
      <c r="O31" s="52">
        <f>$P$5</f>
        <v>0</v>
      </c>
      <c r="P31" s="52">
        <f>$R$5</f>
        <v>0</v>
      </c>
      <c r="Q31" s="52">
        <f>$T$5</f>
        <v>0</v>
      </c>
      <c r="R31" s="52">
        <f>$U$5</f>
        <v>0</v>
      </c>
      <c r="S31" s="52">
        <f>$V$5</f>
        <v>0</v>
      </c>
      <c r="T31" s="39">
        <f t="shared" si="4"/>
        <v>0</v>
      </c>
      <c r="U31" s="9"/>
      <c r="V31" s="40">
        <v>106</v>
      </c>
      <c r="W31" s="52">
        <f t="shared" si="19"/>
        <v>0</v>
      </c>
      <c r="X31" s="52">
        <f t="shared" si="20"/>
        <v>0</v>
      </c>
      <c r="Y31" s="52">
        <f>$P$5</f>
        <v>0</v>
      </c>
      <c r="Z31" s="52">
        <f>$Q$5</f>
        <v>0</v>
      </c>
      <c r="AA31" s="52">
        <f>$R$5</f>
        <v>0</v>
      </c>
      <c r="AB31" s="52">
        <f>$U$5</f>
        <v>0</v>
      </c>
      <c r="AC31" s="52">
        <f>$V$5</f>
        <v>0</v>
      </c>
      <c r="AD31" s="39">
        <f t="shared" si="6"/>
        <v>0</v>
      </c>
      <c r="AE31" s="36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Z31">
        <v>21</v>
      </c>
      <c r="BA31" s="2">
        <f t="shared" si="9"/>
        <v>0</v>
      </c>
      <c r="BB31" s="2">
        <f t="shared" si="10"/>
        <v>0</v>
      </c>
      <c r="BC31" s="2">
        <f t="shared" si="11"/>
        <v>0</v>
      </c>
      <c r="BD31" s="2">
        <f t="shared" si="12"/>
        <v>0</v>
      </c>
      <c r="BE31" s="2">
        <f t="shared" si="13"/>
        <v>0</v>
      </c>
      <c r="BF31" s="2">
        <f t="shared" si="14"/>
        <v>0</v>
      </c>
      <c r="BG31" s="2">
        <f t="shared" si="15"/>
        <v>0</v>
      </c>
    </row>
    <row r="32" spans="2:59" x14ac:dyDescent="0.25">
      <c r="B32" s="38">
        <v>22</v>
      </c>
      <c r="C32" s="52">
        <f t="shared" si="0"/>
        <v>0</v>
      </c>
      <c r="D32" s="52">
        <f t="shared" si="1"/>
        <v>0</v>
      </c>
      <c r="E32" s="52">
        <f t="shared" si="21"/>
        <v>0</v>
      </c>
      <c r="F32" s="52">
        <f>$R$5</f>
        <v>0</v>
      </c>
      <c r="G32" s="52">
        <f>$S$5</f>
        <v>0</v>
      </c>
      <c r="H32" s="52">
        <f>$T$5</f>
        <v>0</v>
      </c>
      <c r="I32" s="52">
        <f>$U$5</f>
        <v>0</v>
      </c>
      <c r="J32" s="39">
        <f t="shared" si="8"/>
        <v>0</v>
      </c>
      <c r="L32" s="40">
        <v>65</v>
      </c>
      <c r="M32" s="52">
        <f t="shared" ref="M32:M52" si="22">$J$5</f>
        <v>0</v>
      </c>
      <c r="N32" s="52">
        <f t="shared" ref="N32:N45" si="23">$K$5</f>
        <v>0</v>
      </c>
      <c r="O32" s="52">
        <f t="shared" ref="O32:O39" si="24">$L$5</f>
        <v>0</v>
      </c>
      <c r="P32" s="52">
        <f>$M$5</f>
        <v>0</v>
      </c>
      <c r="Q32" s="52">
        <f>$O$5</f>
        <v>0</v>
      </c>
      <c r="R32" s="52">
        <f>$P$5</f>
        <v>0</v>
      </c>
      <c r="S32" s="52">
        <f>$U$5</f>
        <v>0</v>
      </c>
      <c r="T32" s="39">
        <f t="shared" si="4"/>
        <v>0</v>
      </c>
      <c r="U32" s="9"/>
      <c r="V32" s="40">
        <v>107</v>
      </c>
      <c r="W32" s="52">
        <f t="shared" si="19"/>
        <v>0</v>
      </c>
      <c r="X32" s="52">
        <f t="shared" ref="X32:X37" si="25">$M$5</f>
        <v>0</v>
      </c>
      <c r="Y32" s="52">
        <f>$N$5</f>
        <v>0</v>
      </c>
      <c r="Z32" s="52">
        <f>$O$5</f>
        <v>0</v>
      </c>
      <c r="AA32" s="52">
        <f>$P$5</f>
        <v>0</v>
      </c>
      <c r="AB32" s="52">
        <f>$U$5</f>
        <v>0</v>
      </c>
      <c r="AC32" s="52">
        <f>$V$5</f>
        <v>0</v>
      </c>
      <c r="AD32" s="39">
        <f t="shared" si="6"/>
        <v>0</v>
      </c>
      <c r="AE32" s="36"/>
      <c r="AZ32">
        <v>22</v>
      </c>
      <c r="BA32" s="2">
        <f t="shared" si="9"/>
        <v>0</v>
      </c>
      <c r="BB32" s="2">
        <f t="shared" si="10"/>
        <v>0</v>
      </c>
      <c r="BC32" s="2">
        <f t="shared" si="11"/>
        <v>0</v>
      </c>
      <c r="BD32" s="2">
        <f t="shared" si="12"/>
        <v>0</v>
      </c>
      <c r="BE32" s="2">
        <f t="shared" si="13"/>
        <v>0</v>
      </c>
      <c r="BF32" s="2">
        <f t="shared" si="14"/>
        <v>0</v>
      </c>
      <c r="BG32" s="2">
        <f t="shared" si="15"/>
        <v>0</v>
      </c>
    </row>
    <row r="33" spans="2:59" x14ac:dyDescent="0.25">
      <c r="B33" s="38">
        <v>23</v>
      </c>
      <c r="C33" s="52">
        <f t="shared" si="0"/>
        <v>0</v>
      </c>
      <c r="D33" s="52">
        <f t="shared" si="1"/>
        <v>0</v>
      </c>
      <c r="E33" s="52">
        <f>$M$5</f>
        <v>0</v>
      </c>
      <c r="F33" s="52">
        <f>$O$5</f>
        <v>0</v>
      </c>
      <c r="G33" s="52">
        <f>$Q$5</f>
        <v>0</v>
      </c>
      <c r="H33" s="52">
        <f>$R$5</f>
        <v>0</v>
      </c>
      <c r="I33" s="52">
        <f>$S$5</f>
        <v>0</v>
      </c>
      <c r="J33" s="39">
        <f t="shared" si="8"/>
        <v>0</v>
      </c>
      <c r="L33" s="40">
        <v>66</v>
      </c>
      <c r="M33" s="52">
        <f t="shared" si="22"/>
        <v>0</v>
      </c>
      <c r="N33" s="52">
        <f t="shared" si="23"/>
        <v>0</v>
      </c>
      <c r="O33" s="52">
        <f t="shared" si="24"/>
        <v>0</v>
      </c>
      <c r="P33" s="52">
        <f>$M$5</f>
        <v>0</v>
      </c>
      <c r="Q33" s="52">
        <f>$Q$5</f>
        <v>0</v>
      </c>
      <c r="R33" s="52">
        <f>$S$5</f>
        <v>0</v>
      </c>
      <c r="S33" s="52">
        <f>$U$5</f>
        <v>0</v>
      </c>
      <c r="T33" s="39">
        <f t="shared" si="4"/>
        <v>0</v>
      </c>
      <c r="U33" s="9"/>
      <c r="V33" s="40">
        <v>108</v>
      </c>
      <c r="W33" s="52">
        <f t="shared" si="19"/>
        <v>0</v>
      </c>
      <c r="X33" s="52">
        <f t="shared" si="25"/>
        <v>0</v>
      </c>
      <c r="Y33" s="52">
        <f>$N$5</f>
        <v>0</v>
      </c>
      <c r="Z33" s="52">
        <f>$O$5</f>
        <v>0</v>
      </c>
      <c r="AA33" s="52">
        <f>$Q$5</f>
        <v>0</v>
      </c>
      <c r="AB33" s="52">
        <f>$U$5</f>
        <v>0</v>
      </c>
      <c r="AC33" s="52">
        <f>$V$5</f>
        <v>0</v>
      </c>
      <c r="AD33" s="39">
        <f t="shared" si="6"/>
        <v>0</v>
      </c>
      <c r="AE33" s="36"/>
      <c r="AZ33">
        <v>23</v>
      </c>
      <c r="BA33" s="2">
        <f t="shared" si="9"/>
        <v>0</v>
      </c>
      <c r="BB33" s="2">
        <f t="shared" si="10"/>
        <v>0</v>
      </c>
      <c r="BC33" s="2">
        <f t="shared" si="11"/>
        <v>0</v>
      </c>
      <c r="BD33" s="2">
        <f t="shared" si="12"/>
        <v>0</v>
      </c>
      <c r="BE33" s="2">
        <f t="shared" si="13"/>
        <v>0</v>
      </c>
      <c r="BF33" s="2">
        <f t="shared" si="14"/>
        <v>0</v>
      </c>
      <c r="BG33" s="2">
        <f t="shared" si="15"/>
        <v>0</v>
      </c>
    </row>
    <row r="34" spans="2:59" x14ac:dyDescent="0.25">
      <c r="B34" s="38">
        <v>24</v>
      </c>
      <c r="C34" s="52">
        <f t="shared" si="0"/>
        <v>0</v>
      </c>
      <c r="D34" s="52">
        <f t="shared" si="1"/>
        <v>0</v>
      </c>
      <c r="E34" s="52">
        <f>$M$5</f>
        <v>0</v>
      </c>
      <c r="F34" s="52">
        <f>$O$5</f>
        <v>0</v>
      </c>
      <c r="G34" s="52">
        <f>$R$5</f>
        <v>0</v>
      </c>
      <c r="H34" s="52">
        <f>$T$5</f>
        <v>0</v>
      </c>
      <c r="I34" s="52">
        <f>$V$5</f>
        <v>0</v>
      </c>
      <c r="J34" s="39">
        <f t="shared" si="8"/>
        <v>0</v>
      </c>
      <c r="L34" s="40">
        <v>67</v>
      </c>
      <c r="M34" s="52">
        <f t="shared" si="22"/>
        <v>0</v>
      </c>
      <c r="N34" s="52">
        <f t="shared" si="23"/>
        <v>0</v>
      </c>
      <c r="O34" s="52">
        <f t="shared" si="24"/>
        <v>0</v>
      </c>
      <c r="P34" s="52">
        <f>$M$5</f>
        <v>0</v>
      </c>
      <c r="Q34" s="52">
        <f>$R$5</f>
        <v>0</v>
      </c>
      <c r="R34" s="52">
        <f>$S$5</f>
        <v>0</v>
      </c>
      <c r="S34" s="52">
        <f>$T$5</f>
        <v>0</v>
      </c>
      <c r="T34" s="39">
        <f t="shared" si="4"/>
        <v>0</v>
      </c>
      <c r="U34" s="9"/>
      <c r="V34" s="40">
        <v>109</v>
      </c>
      <c r="W34" s="52">
        <f t="shared" si="19"/>
        <v>0</v>
      </c>
      <c r="X34" s="52">
        <f t="shared" si="25"/>
        <v>0</v>
      </c>
      <c r="Y34" s="52">
        <f>$N$5</f>
        <v>0</v>
      </c>
      <c r="Z34" s="52">
        <f>$P$5</f>
        <v>0</v>
      </c>
      <c r="AA34" s="52">
        <f>$Q$5</f>
        <v>0</v>
      </c>
      <c r="AB34" s="52">
        <f>$R$5</f>
        <v>0</v>
      </c>
      <c r="AC34" s="52">
        <f>$U$5</f>
        <v>0</v>
      </c>
      <c r="AD34" s="39">
        <f t="shared" si="6"/>
        <v>0</v>
      </c>
      <c r="AE34" s="36"/>
      <c r="AZ34">
        <v>24</v>
      </c>
      <c r="BA34" s="2">
        <f t="shared" si="9"/>
        <v>0</v>
      </c>
      <c r="BB34" s="2">
        <f t="shared" si="10"/>
        <v>0</v>
      </c>
      <c r="BC34" s="2">
        <f t="shared" si="11"/>
        <v>0</v>
      </c>
      <c r="BD34" s="2">
        <f t="shared" si="12"/>
        <v>0</v>
      </c>
      <c r="BE34" s="2">
        <f t="shared" si="13"/>
        <v>0</v>
      </c>
      <c r="BF34" s="2">
        <f t="shared" si="14"/>
        <v>0</v>
      </c>
      <c r="BG34" s="2">
        <f t="shared" si="15"/>
        <v>0</v>
      </c>
    </row>
    <row r="35" spans="2:59" x14ac:dyDescent="0.25">
      <c r="B35" s="38">
        <v>25</v>
      </c>
      <c r="C35" s="52">
        <f t="shared" si="0"/>
        <v>0</v>
      </c>
      <c r="D35" s="52">
        <f t="shared" si="1"/>
        <v>0</v>
      </c>
      <c r="E35" s="52">
        <f>$M$5</f>
        <v>0</v>
      </c>
      <c r="F35" s="52">
        <f>$P$5</f>
        <v>0</v>
      </c>
      <c r="G35" s="52">
        <f>$S$5</f>
        <v>0</v>
      </c>
      <c r="H35" s="52">
        <f>$T$5</f>
        <v>0</v>
      </c>
      <c r="I35" s="52">
        <f>$U$5</f>
        <v>0</v>
      </c>
      <c r="J35" s="39">
        <f t="shared" si="8"/>
        <v>0</v>
      </c>
      <c r="L35" s="40">
        <v>68</v>
      </c>
      <c r="M35" s="52">
        <f t="shared" si="22"/>
        <v>0</v>
      </c>
      <c r="N35" s="52">
        <f t="shared" si="23"/>
        <v>0</v>
      </c>
      <c r="O35" s="52">
        <f t="shared" si="24"/>
        <v>0</v>
      </c>
      <c r="P35" s="52">
        <f>$N$5</f>
        <v>0</v>
      </c>
      <c r="Q35" s="52">
        <f>$O$5</f>
        <v>0</v>
      </c>
      <c r="R35" s="52">
        <f>$S$5</f>
        <v>0</v>
      </c>
      <c r="S35" s="52">
        <f>$V$5</f>
        <v>0</v>
      </c>
      <c r="T35" s="39">
        <f t="shared" si="4"/>
        <v>0</v>
      </c>
      <c r="U35" s="9"/>
      <c r="V35" s="40">
        <v>110</v>
      </c>
      <c r="W35" s="52">
        <f t="shared" si="19"/>
        <v>0</v>
      </c>
      <c r="X35" s="52">
        <f t="shared" si="25"/>
        <v>0</v>
      </c>
      <c r="Y35" s="52">
        <f>$N$5</f>
        <v>0</v>
      </c>
      <c r="Z35" s="52">
        <f>$Q$5</f>
        <v>0</v>
      </c>
      <c r="AA35" s="52">
        <f>$R$5</f>
        <v>0</v>
      </c>
      <c r="AB35" s="52">
        <f>$S$5</f>
        <v>0</v>
      </c>
      <c r="AC35" s="52">
        <f>$V$5</f>
        <v>0</v>
      </c>
      <c r="AD35" s="39">
        <f t="shared" si="6"/>
        <v>0</v>
      </c>
      <c r="AE35" s="36"/>
      <c r="AZ35">
        <v>25</v>
      </c>
      <c r="BA35" s="2">
        <f t="shared" si="9"/>
        <v>0</v>
      </c>
      <c r="BB35" s="2">
        <f t="shared" si="10"/>
        <v>0</v>
      </c>
      <c r="BC35" s="2">
        <f t="shared" si="11"/>
        <v>0</v>
      </c>
      <c r="BD35" s="2">
        <f t="shared" si="12"/>
        <v>0</v>
      </c>
      <c r="BE35" s="2">
        <f t="shared" si="13"/>
        <v>0</v>
      </c>
      <c r="BF35" s="2">
        <f t="shared" si="14"/>
        <v>0</v>
      </c>
      <c r="BG35" s="2">
        <f t="shared" si="15"/>
        <v>0</v>
      </c>
    </row>
    <row r="36" spans="2:59" x14ac:dyDescent="0.25">
      <c r="B36" s="38">
        <v>26</v>
      </c>
      <c r="C36" s="52">
        <f t="shared" si="0"/>
        <v>0</v>
      </c>
      <c r="D36" s="52">
        <f t="shared" si="1"/>
        <v>0</v>
      </c>
      <c r="E36" s="52">
        <f>$N$5</f>
        <v>0</v>
      </c>
      <c r="F36" s="52">
        <f>$O$5</f>
        <v>0</v>
      </c>
      <c r="G36" s="52">
        <f>$P$5</f>
        <v>0</v>
      </c>
      <c r="H36" s="52">
        <f>$Q$5</f>
        <v>0</v>
      </c>
      <c r="I36" s="52">
        <f>$V$5</f>
        <v>0</v>
      </c>
      <c r="J36" s="39">
        <f t="shared" si="8"/>
        <v>0</v>
      </c>
      <c r="L36" s="40">
        <v>69</v>
      </c>
      <c r="M36" s="52">
        <f t="shared" si="22"/>
        <v>0</v>
      </c>
      <c r="N36" s="52">
        <f t="shared" si="23"/>
        <v>0</v>
      </c>
      <c r="O36" s="52">
        <f t="shared" si="24"/>
        <v>0</v>
      </c>
      <c r="P36" s="52">
        <f>$N$5</f>
        <v>0</v>
      </c>
      <c r="Q36" s="52">
        <f>$P$5</f>
        <v>0</v>
      </c>
      <c r="R36" s="52">
        <f>$Q$5</f>
        <v>0</v>
      </c>
      <c r="S36" s="52">
        <f>$V$5</f>
        <v>0</v>
      </c>
      <c r="T36" s="39">
        <f t="shared" si="4"/>
        <v>0</v>
      </c>
      <c r="U36" s="9"/>
      <c r="V36" s="40">
        <v>111</v>
      </c>
      <c r="W36" s="52">
        <f t="shared" si="19"/>
        <v>0</v>
      </c>
      <c r="X36" s="52">
        <f t="shared" si="25"/>
        <v>0</v>
      </c>
      <c r="Y36" s="52">
        <f>$O$5</f>
        <v>0</v>
      </c>
      <c r="Z36" s="52">
        <f>$P$5</f>
        <v>0</v>
      </c>
      <c r="AA36" s="52">
        <f>$R$5</f>
        <v>0</v>
      </c>
      <c r="AB36" s="52">
        <f>$S$5</f>
        <v>0</v>
      </c>
      <c r="AC36" s="52">
        <f>$V$5</f>
        <v>0</v>
      </c>
      <c r="AD36" s="39">
        <f t="shared" si="6"/>
        <v>0</v>
      </c>
      <c r="AE36" s="36"/>
      <c r="AZ36">
        <v>26</v>
      </c>
      <c r="BA36" s="2">
        <f t="shared" si="9"/>
        <v>0</v>
      </c>
      <c r="BB36" s="2">
        <f t="shared" si="10"/>
        <v>0</v>
      </c>
      <c r="BC36" s="2">
        <f t="shared" si="11"/>
        <v>0</v>
      </c>
      <c r="BD36" s="2">
        <f t="shared" si="12"/>
        <v>0</v>
      </c>
      <c r="BE36" s="2">
        <f t="shared" si="13"/>
        <v>0</v>
      </c>
      <c r="BF36" s="2">
        <f t="shared" si="14"/>
        <v>0</v>
      </c>
      <c r="BG36" s="2">
        <f t="shared" si="15"/>
        <v>0</v>
      </c>
    </row>
    <row r="37" spans="2:59" x14ac:dyDescent="0.25">
      <c r="B37" s="38">
        <v>27</v>
      </c>
      <c r="C37" s="52">
        <f t="shared" si="0"/>
        <v>0</v>
      </c>
      <c r="D37" s="52">
        <f t="shared" si="1"/>
        <v>0</v>
      </c>
      <c r="E37" s="52">
        <f>$N$5</f>
        <v>0</v>
      </c>
      <c r="F37" s="52">
        <f>$O$5</f>
        <v>0</v>
      </c>
      <c r="G37" s="52">
        <f>$R$5</f>
        <v>0</v>
      </c>
      <c r="H37" s="52">
        <f>$S$5</f>
        <v>0</v>
      </c>
      <c r="I37" s="52">
        <f>$U$5</f>
        <v>0</v>
      </c>
      <c r="J37" s="39">
        <f t="shared" si="8"/>
        <v>0</v>
      </c>
      <c r="L37" s="40">
        <v>70</v>
      </c>
      <c r="M37" s="52">
        <f t="shared" si="22"/>
        <v>0</v>
      </c>
      <c r="N37" s="52">
        <f t="shared" si="23"/>
        <v>0</v>
      </c>
      <c r="O37" s="52">
        <f t="shared" si="24"/>
        <v>0</v>
      </c>
      <c r="P37" s="52">
        <f>$N$5</f>
        <v>0</v>
      </c>
      <c r="Q37" s="52">
        <f>$Q$5</f>
        <v>0</v>
      </c>
      <c r="R37" s="52">
        <f>$R$5</f>
        <v>0</v>
      </c>
      <c r="S37" s="52">
        <f>$S$5</f>
        <v>0</v>
      </c>
      <c r="T37" s="39">
        <f t="shared" si="4"/>
        <v>0</v>
      </c>
      <c r="U37" s="9"/>
      <c r="V37" s="40">
        <v>112</v>
      </c>
      <c r="W37" s="52">
        <f t="shared" si="19"/>
        <v>0</v>
      </c>
      <c r="X37" s="52">
        <f t="shared" si="25"/>
        <v>0</v>
      </c>
      <c r="Y37" s="52">
        <f>$O$5</f>
        <v>0</v>
      </c>
      <c r="Z37" s="52">
        <f>$R$5</f>
        <v>0</v>
      </c>
      <c r="AA37" s="52">
        <f>$S$5</f>
        <v>0</v>
      </c>
      <c r="AB37" s="52">
        <f>$T$5</f>
        <v>0</v>
      </c>
      <c r="AC37" s="52">
        <f>$U$5</f>
        <v>0</v>
      </c>
      <c r="AD37" s="39">
        <f t="shared" si="6"/>
        <v>0</v>
      </c>
      <c r="AE37" s="36"/>
      <c r="AZ37">
        <v>27</v>
      </c>
      <c r="BA37" s="2">
        <f t="shared" si="9"/>
        <v>0</v>
      </c>
      <c r="BB37" s="2">
        <f t="shared" si="10"/>
        <v>0</v>
      </c>
      <c r="BC37" s="2">
        <f t="shared" si="11"/>
        <v>0</v>
      </c>
      <c r="BD37" s="2">
        <f t="shared" si="12"/>
        <v>0</v>
      </c>
      <c r="BE37" s="2">
        <f t="shared" si="13"/>
        <v>0</v>
      </c>
      <c r="BF37" s="2">
        <f t="shared" si="14"/>
        <v>0</v>
      </c>
      <c r="BG37" s="2">
        <f t="shared" si="15"/>
        <v>0</v>
      </c>
    </row>
    <row r="38" spans="2:59" x14ac:dyDescent="0.25">
      <c r="B38" s="38">
        <v>28</v>
      </c>
      <c r="C38" s="52">
        <f t="shared" si="0"/>
        <v>0</v>
      </c>
      <c r="D38" s="52">
        <f t="shared" si="1"/>
        <v>0</v>
      </c>
      <c r="E38" s="52">
        <f>$N$5</f>
        <v>0</v>
      </c>
      <c r="F38" s="52">
        <f>$P$5</f>
        <v>0</v>
      </c>
      <c r="G38" s="52">
        <f>$Q$5</f>
        <v>0</v>
      </c>
      <c r="H38" s="52">
        <f>$R$5</f>
        <v>0</v>
      </c>
      <c r="I38" s="52">
        <f>$T$5</f>
        <v>0</v>
      </c>
      <c r="J38" s="39">
        <f t="shared" si="8"/>
        <v>0</v>
      </c>
      <c r="L38" s="40">
        <v>71</v>
      </c>
      <c r="M38" s="52">
        <f t="shared" si="22"/>
        <v>0</v>
      </c>
      <c r="N38" s="52">
        <f t="shared" si="23"/>
        <v>0</v>
      </c>
      <c r="O38" s="52">
        <f t="shared" si="24"/>
        <v>0</v>
      </c>
      <c r="P38" s="52">
        <f>$O$5</f>
        <v>0</v>
      </c>
      <c r="Q38" s="52">
        <f>$R$5</f>
        <v>0</v>
      </c>
      <c r="R38" s="52">
        <f>$S$5</f>
        <v>0</v>
      </c>
      <c r="S38" s="52">
        <f>$T$5</f>
        <v>0</v>
      </c>
      <c r="T38" s="39">
        <f t="shared" si="4"/>
        <v>0</v>
      </c>
      <c r="U38" s="9"/>
      <c r="V38" s="40">
        <v>113</v>
      </c>
      <c r="W38" s="52">
        <f t="shared" si="19"/>
        <v>0</v>
      </c>
      <c r="X38" s="52">
        <f>$N$5</f>
        <v>0</v>
      </c>
      <c r="Y38" s="52">
        <f>$O$5</f>
        <v>0</v>
      </c>
      <c r="Z38" s="52">
        <f>$P$5</f>
        <v>0</v>
      </c>
      <c r="AA38" s="52">
        <f>$Q$5</f>
        <v>0</v>
      </c>
      <c r="AB38" s="52">
        <f>$R$5</f>
        <v>0</v>
      </c>
      <c r="AC38" s="52">
        <f>$S$5</f>
        <v>0</v>
      </c>
      <c r="AD38" s="39">
        <f t="shared" si="6"/>
        <v>0</v>
      </c>
      <c r="AE38" s="36"/>
      <c r="AZ38">
        <v>28</v>
      </c>
      <c r="BA38" s="2">
        <f t="shared" si="9"/>
        <v>0</v>
      </c>
      <c r="BB38" s="2">
        <f t="shared" si="10"/>
        <v>0</v>
      </c>
      <c r="BC38" s="2">
        <f t="shared" si="11"/>
        <v>0</v>
      </c>
      <c r="BD38" s="2">
        <f t="shared" si="12"/>
        <v>0</v>
      </c>
      <c r="BE38" s="2">
        <f t="shared" si="13"/>
        <v>0</v>
      </c>
      <c r="BF38" s="2">
        <f t="shared" si="14"/>
        <v>0</v>
      </c>
      <c r="BG38" s="2">
        <f t="shared" si="15"/>
        <v>0</v>
      </c>
    </row>
    <row r="39" spans="2:59" x14ac:dyDescent="0.25">
      <c r="B39" s="38">
        <v>29</v>
      </c>
      <c r="C39" s="52">
        <f t="shared" si="0"/>
        <v>0</v>
      </c>
      <c r="D39" s="52">
        <f t="shared" si="1"/>
        <v>0</v>
      </c>
      <c r="E39" s="52">
        <f>$N$5</f>
        <v>0</v>
      </c>
      <c r="F39" s="52">
        <f>$Q$5</f>
        <v>0</v>
      </c>
      <c r="G39" s="52">
        <f>$R$5</f>
        <v>0</v>
      </c>
      <c r="H39" s="52">
        <f>$U$5</f>
        <v>0</v>
      </c>
      <c r="I39" s="52">
        <f>$V$5</f>
        <v>0</v>
      </c>
      <c r="J39" s="39">
        <f t="shared" si="8"/>
        <v>0</v>
      </c>
      <c r="L39" s="40">
        <v>72</v>
      </c>
      <c r="M39" s="52">
        <f t="shared" si="22"/>
        <v>0</v>
      </c>
      <c r="N39" s="52">
        <f t="shared" si="23"/>
        <v>0</v>
      </c>
      <c r="O39" s="52">
        <f t="shared" si="24"/>
        <v>0</v>
      </c>
      <c r="P39" s="52">
        <f>$Q$5</f>
        <v>0</v>
      </c>
      <c r="Q39" s="52">
        <f>$R$5</f>
        <v>0</v>
      </c>
      <c r="R39" s="52">
        <f>$T$5</f>
        <v>0</v>
      </c>
      <c r="S39" s="52">
        <f>$V$5</f>
        <v>0</v>
      </c>
      <c r="T39" s="39">
        <f t="shared" si="4"/>
        <v>0</v>
      </c>
      <c r="U39" s="9"/>
      <c r="V39" s="40">
        <v>114</v>
      </c>
      <c r="W39" s="52">
        <f t="shared" si="19"/>
        <v>0</v>
      </c>
      <c r="X39" s="52">
        <f>$N$5</f>
        <v>0</v>
      </c>
      <c r="Y39" s="52">
        <f>$P$5</f>
        <v>0</v>
      </c>
      <c r="Z39" s="52">
        <f>$R$5</f>
        <v>0</v>
      </c>
      <c r="AA39" s="52">
        <f>$S$5</f>
        <v>0</v>
      </c>
      <c r="AB39" s="52">
        <f>$T$5</f>
        <v>0</v>
      </c>
      <c r="AC39" s="52">
        <f t="shared" ref="AC39:AC45" si="26">$V$5</f>
        <v>0</v>
      </c>
      <c r="AD39" s="39">
        <f t="shared" si="6"/>
        <v>0</v>
      </c>
      <c r="AE39" s="36"/>
      <c r="AZ39">
        <v>29</v>
      </c>
      <c r="BA39" s="2">
        <f t="shared" si="9"/>
        <v>0</v>
      </c>
      <c r="BB39" s="2">
        <f t="shared" si="10"/>
        <v>0</v>
      </c>
      <c r="BC39" s="2">
        <f t="shared" si="11"/>
        <v>0</v>
      </c>
      <c r="BD39" s="2">
        <f t="shared" si="12"/>
        <v>0</v>
      </c>
      <c r="BE39" s="2">
        <f t="shared" si="13"/>
        <v>0</v>
      </c>
      <c r="BF39" s="2">
        <f t="shared" si="14"/>
        <v>0</v>
      </c>
      <c r="BG39" s="2">
        <f t="shared" si="15"/>
        <v>0</v>
      </c>
    </row>
    <row r="40" spans="2:59" x14ac:dyDescent="0.25">
      <c r="B40" s="38">
        <v>30</v>
      </c>
      <c r="C40" s="52">
        <f t="shared" si="0"/>
        <v>0</v>
      </c>
      <c r="D40" s="52">
        <f t="shared" ref="D40:D53" si="27">$K$5</f>
        <v>0</v>
      </c>
      <c r="E40" s="52">
        <f t="shared" ref="E40:E48" si="28">$L$5</f>
        <v>0</v>
      </c>
      <c r="F40" s="52">
        <f>$M$5</f>
        <v>0</v>
      </c>
      <c r="G40" s="52">
        <f>$N$5</f>
        <v>0</v>
      </c>
      <c r="H40" s="52">
        <f>$R$5</f>
        <v>0</v>
      </c>
      <c r="I40" s="52">
        <f>$U$5</f>
        <v>0</v>
      </c>
      <c r="J40" s="39">
        <f t="shared" si="8"/>
        <v>0</v>
      </c>
      <c r="L40" s="40">
        <v>73</v>
      </c>
      <c r="M40" s="52">
        <f t="shared" si="22"/>
        <v>0</v>
      </c>
      <c r="N40" s="52">
        <f t="shared" si="23"/>
        <v>0</v>
      </c>
      <c r="O40" s="52">
        <f>$M$5</f>
        <v>0</v>
      </c>
      <c r="P40" s="52">
        <f>$O$5</f>
        <v>0</v>
      </c>
      <c r="Q40" s="52">
        <f>$P$5</f>
        <v>0</v>
      </c>
      <c r="R40" s="52">
        <f>$Q$5</f>
        <v>0</v>
      </c>
      <c r="S40" s="52">
        <f>$T$5</f>
        <v>0</v>
      </c>
      <c r="T40" s="39">
        <f t="shared" si="4"/>
        <v>0</v>
      </c>
      <c r="U40" s="9"/>
      <c r="V40" s="40">
        <v>115</v>
      </c>
      <c r="W40" s="52">
        <f t="shared" si="19"/>
        <v>0</v>
      </c>
      <c r="X40" s="52">
        <f>$N$5</f>
        <v>0</v>
      </c>
      <c r="Y40" s="52">
        <f>$Q$5</f>
        <v>0</v>
      </c>
      <c r="Z40" s="52">
        <f>$S$5</f>
        <v>0</v>
      </c>
      <c r="AA40" s="52">
        <f>$T$5</f>
        <v>0</v>
      </c>
      <c r="AB40" s="52">
        <f>$U$5</f>
        <v>0</v>
      </c>
      <c r="AC40" s="52">
        <f t="shared" si="26"/>
        <v>0</v>
      </c>
      <c r="AD40" s="39">
        <f t="shared" si="6"/>
        <v>0</v>
      </c>
      <c r="AE40" s="36"/>
      <c r="AZ40">
        <v>30</v>
      </c>
      <c r="BA40" s="2">
        <f t="shared" si="9"/>
        <v>0</v>
      </c>
      <c r="BB40" s="2">
        <f t="shared" si="10"/>
        <v>0</v>
      </c>
      <c r="BC40" s="2">
        <f t="shared" si="11"/>
        <v>0</v>
      </c>
      <c r="BD40" s="2">
        <f t="shared" si="12"/>
        <v>0</v>
      </c>
      <c r="BE40" s="2">
        <f t="shared" si="13"/>
        <v>0</v>
      </c>
      <c r="BF40" s="2">
        <f t="shared" si="14"/>
        <v>0</v>
      </c>
      <c r="BG40" s="2">
        <f t="shared" si="15"/>
        <v>0</v>
      </c>
    </row>
    <row r="41" spans="2:59" x14ac:dyDescent="0.25">
      <c r="B41" s="38">
        <v>31</v>
      </c>
      <c r="C41" s="52">
        <f t="shared" si="0"/>
        <v>0</v>
      </c>
      <c r="D41" s="52">
        <f t="shared" si="27"/>
        <v>0</v>
      </c>
      <c r="E41" s="52">
        <f t="shared" si="28"/>
        <v>0</v>
      </c>
      <c r="F41" s="52">
        <f>$M$5</f>
        <v>0</v>
      </c>
      <c r="G41" s="52">
        <f>$O$5</f>
        <v>0</v>
      </c>
      <c r="H41" s="52">
        <f>$P$5</f>
        <v>0</v>
      </c>
      <c r="I41" s="52">
        <f>$T$5</f>
        <v>0</v>
      </c>
      <c r="J41" s="39">
        <f t="shared" si="8"/>
        <v>0</v>
      </c>
      <c r="L41" s="40">
        <v>74</v>
      </c>
      <c r="M41" s="52">
        <f t="shared" si="22"/>
        <v>0</v>
      </c>
      <c r="N41" s="52">
        <f t="shared" si="23"/>
        <v>0</v>
      </c>
      <c r="O41" s="52">
        <f>$M$5</f>
        <v>0</v>
      </c>
      <c r="P41" s="52">
        <f>$O$5</f>
        <v>0</v>
      </c>
      <c r="Q41" s="52">
        <f>$S$5</f>
        <v>0</v>
      </c>
      <c r="R41" s="52">
        <f>$T$5</f>
        <v>0</v>
      </c>
      <c r="S41" s="52">
        <f>$V$5</f>
        <v>0</v>
      </c>
      <c r="T41" s="39">
        <f t="shared" si="4"/>
        <v>0</v>
      </c>
      <c r="U41" s="9"/>
      <c r="V41" s="40">
        <v>116</v>
      </c>
      <c r="W41" s="52">
        <f t="shared" si="19"/>
        <v>0</v>
      </c>
      <c r="X41" s="52">
        <f>$O$5</f>
        <v>0</v>
      </c>
      <c r="Y41" s="52">
        <f>$P$5</f>
        <v>0</v>
      </c>
      <c r="Z41" s="52">
        <f>$Q$5</f>
        <v>0</v>
      </c>
      <c r="AA41" s="52">
        <f>$R$5</f>
        <v>0</v>
      </c>
      <c r="AB41" s="52">
        <f>$T$5</f>
        <v>0</v>
      </c>
      <c r="AC41" s="52">
        <f t="shared" si="26"/>
        <v>0</v>
      </c>
      <c r="AD41" s="39">
        <f t="shared" si="6"/>
        <v>0</v>
      </c>
      <c r="AE41" s="36"/>
      <c r="AZ41">
        <v>31</v>
      </c>
      <c r="BA41" s="2">
        <f t="shared" si="9"/>
        <v>0</v>
      </c>
      <c r="BB41" s="2">
        <f t="shared" si="10"/>
        <v>0</v>
      </c>
      <c r="BC41" s="2">
        <f t="shared" si="11"/>
        <v>0</v>
      </c>
      <c r="BD41" s="2">
        <f t="shared" si="12"/>
        <v>0</v>
      </c>
      <c r="BE41" s="2">
        <f t="shared" si="13"/>
        <v>0</v>
      </c>
      <c r="BF41" s="2">
        <f t="shared" si="14"/>
        <v>0</v>
      </c>
      <c r="BG41" s="2">
        <f t="shared" si="15"/>
        <v>0</v>
      </c>
    </row>
    <row r="42" spans="2:59" x14ac:dyDescent="0.25">
      <c r="B42" s="38">
        <v>32</v>
      </c>
      <c r="C42" s="52">
        <f t="shared" si="0"/>
        <v>0</v>
      </c>
      <c r="D42" s="52">
        <f t="shared" si="27"/>
        <v>0</v>
      </c>
      <c r="E42" s="52">
        <f t="shared" si="28"/>
        <v>0</v>
      </c>
      <c r="F42" s="52">
        <f>$M$5</f>
        <v>0</v>
      </c>
      <c r="G42" s="52">
        <f>$O$5</f>
        <v>0</v>
      </c>
      <c r="H42" s="52">
        <f>$Q$5</f>
        <v>0</v>
      </c>
      <c r="I42" s="52">
        <f>$R$5</f>
        <v>0</v>
      </c>
      <c r="J42" s="39">
        <f t="shared" si="8"/>
        <v>0</v>
      </c>
      <c r="L42" s="40">
        <v>75</v>
      </c>
      <c r="M42" s="52">
        <f t="shared" si="22"/>
        <v>0</v>
      </c>
      <c r="N42" s="52">
        <f t="shared" si="23"/>
        <v>0</v>
      </c>
      <c r="O42" s="52">
        <f>$M$5</f>
        <v>0</v>
      </c>
      <c r="P42" s="52">
        <f>$P$5</f>
        <v>0</v>
      </c>
      <c r="Q42" s="52">
        <f>$R$5</f>
        <v>0</v>
      </c>
      <c r="R42" s="52">
        <f>$U$5</f>
        <v>0</v>
      </c>
      <c r="S42" s="52">
        <f>$V$5</f>
        <v>0</v>
      </c>
      <c r="T42" s="39">
        <f t="shared" si="4"/>
        <v>0</v>
      </c>
      <c r="U42" s="9"/>
      <c r="V42" s="40">
        <v>117</v>
      </c>
      <c r="W42" s="52">
        <f t="shared" ref="W42:W50" si="29">$L$5</f>
        <v>0</v>
      </c>
      <c r="X42" s="52">
        <f>$M$5</f>
        <v>0</v>
      </c>
      <c r="Y42" s="52">
        <f>$N$5</f>
        <v>0</v>
      </c>
      <c r="Z42" s="52">
        <f>$O$5</f>
        <v>0</v>
      </c>
      <c r="AA42" s="52">
        <f>$R$5</f>
        <v>0</v>
      </c>
      <c r="AB42" s="52">
        <f>$S$5</f>
        <v>0</v>
      </c>
      <c r="AC42" s="52">
        <f t="shared" si="26"/>
        <v>0</v>
      </c>
      <c r="AD42" s="39">
        <f t="shared" si="6"/>
        <v>0</v>
      </c>
      <c r="AE42" s="36"/>
      <c r="AZ42">
        <v>32</v>
      </c>
      <c r="BA42" s="2">
        <f t="shared" si="9"/>
        <v>0</v>
      </c>
      <c r="BB42" s="2">
        <f t="shared" si="10"/>
        <v>0</v>
      </c>
      <c r="BC42" s="2">
        <f t="shared" si="11"/>
        <v>0</v>
      </c>
      <c r="BD42" s="2">
        <f t="shared" si="12"/>
        <v>0</v>
      </c>
      <c r="BE42" s="2">
        <f t="shared" si="13"/>
        <v>0</v>
      </c>
      <c r="BF42" s="2">
        <f t="shared" si="14"/>
        <v>0</v>
      </c>
      <c r="BG42" s="2">
        <f t="shared" si="15"/>
        <v>0</v>
      </c>
    </row>
    <row r="43" spans="2:59" x14ac:dyDescent="0.25">
      <c r="B43" s="38">
        <v>33</v>
      </c>
      <c r="C43" s="52">
        <f t="shared" si="0"/>
        <v>0</v>
      </c>
      <c r="D43" s="52">
        <f t="shared" si="27"/>
        <v>0</v>
      </c>
      <c r="E43" s="52">
        <f t="shared" si="28"/>
        <v>0</v>
      </c>
      <c r="F43" s="52">
        <f>$N$5</f>
        <v>0</v>
      </c>
      <c r="G43" s="52">
        <f>$O$5</f>
        <v>0</v>
      </c>
      <c r="H43" s="52">
        <f>$P$5</f>
        <v>0</v>
      </c>
      <c r="I43" s="52">
        <f>$T$5</f>
        <v>0</v>
      </c>
      <c r="J43" s="39">
        <f t="shared" si="8"/>
        <v>0</v>
      </c>
      <c r="L43" s="40">
        <v>76</v>
      </c>
      <c r="M43" s="52">
        <f t="shared" si="22"/>
        <v>0</v>
      </c>
      <c r="N43" s="52">
        <f t="shared" si="23"/>
        <v>0</v>
      </c>
      <c r="O43" s="52">
        <f>$N$5</f>
        <v>0</v>
      </c>
      <c r="P43" s="52">
        <f>$O$5</f>
        <v>0</v>
      </c>
      <c r="Q43" s="52">
        <f>$Q$5</f>
        <v>0</v>
      </c>
      <c r="R43" s="52">
        <f>$T$5</f>
        <v>0</v>
      </c>
      <c r="S43" s="52">
        <f>$U$5</f>
        <v>0</v>
      </c>
      <c r="T43" s="39">
        <f t="shared" si="4"/>
        <v>0</v>
      </c>
      <c r="U43" s="9"/>
      <c r="V43" s="40">
        <v>118</v>
      </c>
      <c r="W43" s="52">
        <f t="shared" si="29"/>
        <v>0</v>
      </c>
      <c r="X43" s="52">
        <f>$M$5</f>
        <v>0</v>
      </c>
      <c r="Y43" s="52">
        <f>$N$5</f>
        <v>0</v>
      </c>
      <c r="Z43" s="52">
        <f>$P$5</f>
        <v>0</v>
      </c>
      <c r="AA43" s="52">
        <f>$S$5</f>
        <v>0</v>
      </c>
      <c r="AB43" s="52">
        <f>$U$5</f>
        <v>0</v>
      </c>
      <c r="AC43" s="52">
        <f t="shared" si="26"/>
        <v>0</v>
      </c>
      <c r="AD43" s="39">
        <f t="shared" si="6"/>
        <v>0</v>
      </c>
      <c r="AE43" s="36"/>
      <c r="AZ43">
        <v>33</v>
      </c>
      <c r="BA43" s="2">
        <f t="shared" si="9"/>
        <v>0</v>
      </c>
      <c r="BB43" s="2">
        <f t="shared" si="10"/>
        <v>0</v>
      </c>
      <c r="BC43" s="2">
        <f t="shared" si="11"/>
        <v>0</v>
      </c>
      <c r="BD43" s="2">
        <f t="shared" si="12"/>
        <v>0</v>
      </c>
      <c r="BE43" s="2">
        <f t="shared" si="13"/>
        <v>0</v>
      </c>
      <c r="BF43" s="2">
        <f t="shared" si="14"/>
        <v>0</v>
      </c>
      <c r="BG43" s="2">
        <f t="shared" si="15"/>
        <v>0</v>
      </c>
    </row>
    <row r="44" spans="2:59" x14ac:dyDescent="0.25">
      <c r="B44" s="38">
        <v>34</v>
      </c>
      <c r="C44" s="52">
        <f t="shared" si="0"/>
        <v>0</v>
      </c>
      <c r="D44" s="52">
        <f t="shared" si="27"/>
        <v>0</v>
      </c>
      <c r="E44" s="52">
        <f t="shared" si="28"/>
        <v>0</v>
      </c>
      <c r="F44" s="52">
        <f>$N$5</f>
        <v>0</v>
      </c>
      <c r="G44" s="52">
        <f>$O$5</f>
        <v>0</v>
      </c>
      <c r="H44" s="52">
        <f>$R$5</f>
        <v>0</v>
      </c>
      <c r="I44" s="52">
        <f>$V$5</f>
        <v>0</v>
      </c>
      <c r="J44" s="39">
        <f t="shared" si="8"/>
        <v>0</v>
      </c>
      <c r="L44" s="40">
        <v>77</v>
      </c>
      <c r="M44" s="52">
        <f t="shared" si="22"/>
        <v>0</v>
      </c>
      <c r="N44" s="52">
        <f t="shared" si="23"/>
        <v>0</v>
      </c>
      <c r="O44" s="52">
        <f>$N$5</f>
        <v>0</v>
      </c>
      <c r="P44" s="52">
        <f>$O$5</f>
        <v>0</v>
      </c>
      <c r="Q44" s="52">
        <f>$R$5</f>
        <v>0</v>
      </c>
      <c r="R44" s="52">
        <f>$U$5</f>
        <v>0</v>
      </c>
      <c r="S44" s="52">
        <f>$V$5</f>
        <v>0</v>
      </c>
      <c r="T44" s="39">
        <f t="shared" si="4"/>
        <v>0</v>
      </c>
      <c r="U44" s="9"/>
      <c r="V44" s="40">
        <v>119</v>
      </c>
      <c r="W44" s="52">
        <f t="shared" si="29"/>
        <v>0</v>
      </c>
      <c r="X44" s="52">
        <f>$M$5</f>
        <v>0</v>
      </c>
      <c r="Y44" s="52">
        <f>$O$5</f>
        <v>0</v>
      </c>
      <c r="Z44" s="52">
        <f>$P$5</f>
        <v>0</v>
      </c>
      <c r="AA44" s="52">
        <f>$Q$5</f>
        <v>0</v>
      </c>
      <c r="AB44" s="52">
        <f>$S$5</f>
        <v>0</v>
      </c>
      <c r="AC44" s="52">
        <f t="shared" si="26"/>
        <v>0</v>
      </c>
      <c r="AD44" s="39">
        <f t="shared" si="6"/>
        <v>0</v>
      </c>
      <c r="AE44" s="36"/>
      <c r="AZ44">
        <v>34</v>
      </c>
      <c r="BA44" s="2">
        <f t="shared" si="9"/>
        <v>0</v>
      </c>
      <c r="BB44" s="2">
        <f t="shared" si="10"/>
        <v>0</v>
      </c>
      <c r="BC44" s="2">
        <f t="shared" si="11"/>
        <v>0</v>
      </c>
      <c r="BD44" s="2">
        <f t="shared" si="12"/>
        <v>0</v>
      </c>
      <c r="BE44" s="2">
        <f t="shared" si="13"/>
        <v>0</v>
      </c>
      <c r="BF44" s="2">
        <f t="shared" si="14"/>
        <v>0</v>
      </c>
      <c r="BG44" s="2">
        <f t="shared" si="15"/>
        <v>0</v>
      </c>
    </row>
    <row r="45" spans="2:59" x14ac:dyDescent="0.25">
      <c r="B45" s="38">
        <v>35</v>
      </c>
      <c r="C45" s="52">
        <f t="shared" si="0"/>
        <v>0</v>
      </c>
      <c r="D45" s="52">
        <f t="shared" si="27"/>
        <v>0</v>
      </c>
      <c r="E45" s="52">
        <f t="shared" si="28"/>
        <v>0</v>
      </c>
      <c r="F45" s="52">
        <f>$N$5</f>
        <v>0</v>
      </c>
      <c r="G45" s="52">
        <f>$P$5</f>
        <v>0</v>
      </c>
      <c r="H45" s="52">
        <f>$S$5</f>
        <v>0</v>
      </c>
      <c r="I45" s="52">
        <f>$U$5</f>
        <v>0</v>
      </c>
      <c r="J45" s="39">
        <f t="shared" si="8"/>
        <v>0</v>
      </c>
      <c r="L45" s="40">
        <v>78</v>
      </c>
      <c r="M45" s="52">
        <f t="shared" si="22"/>
        <v>0</v>
      </c>
      <c r="N45" s="52">
        <f t="shared" si="23"/>
        <v>0</v>
      </c>
      <c r="O45" s="52">
        <f>$N$5</f>
        <v>0</v>
      </c>
      <c r="P45" s="52">
        <f>$P$5</f>
        <v>0</v>
      </c>
      <c r="Q45" s="52">
        <f>$S$5</f>
        <v>0</v>
      </c>
      <c r="R45" s="52">
        <f>$T$5</f>
        <v>0</v>
      </c>
      <c r="S45" s="52">
        <f>$U$5</f>
        <v>0</v>
      </c>
      <c r="T45" s="39">
        <f t="shared" si="4"/>
        <v>0</v>
      </c>
      <c r="U45" s="9"/>
      <c r="V45" s="40">
        <v>120</v>
      </c>
      <c r="W45" s="52">
        <f t="shared" si="29"/>
        <v>0</v>
      </c>
      <c r="X45" s="52">
        <f>$M$5</f>
        <v>0</v>
      </c>
      <c r="Y45" s="52">
        <f>$O$5</f>
        <v>0</v>
      </c>
      <c r="Z45" s="52">
        <f>$Q$5</f>
        <v>0</v>
      </c>
      <c r="AA45" s="52">
        <f>$T$5</f>
        <v>0</v>
      </c>
      <c r="AB45" s="52">
        <f>$U$5</f>
        <v>0</v>
      </c>
      <c r="AC45" s="52">
        <f t="shared" si="26"/>
        <v>0</v>
      </c>
      <c r="AD45" s="39">
        <f t="shared" si="6"/>
        <v>0</v>
      </c>
      <c r="AE45" s="36"/>
      <c r="AZ45">
        <v>35</v>
      </c>
      <c r="BA45" s="2">
        <f t="shared" si="9"/>
        <v>0</v>
      </c>
      <c r="BB45" s="2">
        <f t="shared" si="10"/>
        <v>0</v>
      </c>
      <c r="BC45" s="2">
        <f t="shared" si="11"/>
        <v>0</v>
      </c>
      <c r="BD45" s="2">
        <f t="shared" si="12"/>
        <v>0</v>
      </c>
      <c r="BE45" s="2">
        <f t="shared" si="13"/>
        <v>0</v>
      </c>
      <c r="BF45" s="2">
        <f t="shared" si="14"/>
        <v>0</v>
      </c>
      <c r="BG45" s="2">
        <f t="shared" si="15"/>
        <v>0</v>
      </c>
    </row>
    <row r="46" spans="2:59" x14ac:dyDescent="0.25">
      <c r="B46" s="38">
        <v>36</v>
      </c>
      <c r="C46" s="52">
        <f t="shared" si="0"/>
        <v>0</v>
      </c>
      <c r="D46" s="52">
        <f t="shared" si="27"/>
        <v>0</v>
      </c>
      <c r="E46" s="52">
        <f t="shared" si="28"/>
        <v>0</v>
      </c>
      <c r="F46" s="52">
        <f>$N$5</f>
        <v>0</v>
      </c>
      <c r="G46" s="52">
        <f>$Q$5</f>
        <v>0</v>
      </c>
      <c r="H46" s="52">
        <f>$S$5</f>
        <v>0</v>
      </c>
      <c r="I46" s="52">
        <f>$T$5</f>
        <v>0</v>
      </c>
      <c r="J46" s="39">
        <f t="shared" si="8"/>
        <v>0</v>
      </c>
      <c r="L46" s="40">
        <v>79</v>
      </c>
      <c r="M46" s="52">
        <f t="shared" si="22"/>
        <v>0</v>
      </c>
      <c r="N46" s="52">
        <f t="shared" ref="N46:N52" si="30">$L$5</f>
        <v>0</v>
      </c>
      <c r="O46" s="52">
        <f>$M$5</f>
        <v>0</v>
      </c>
      <c r="P46" s="52">
        <f>$N$5</f>
        <v>0</v>
      </c>
      <c r="Q46" s="52">
        <f>$O$5</f>
        <v>0</v>
      </c>
      <c r="R46" s="52">
        <f>$P$5</f>
        <v>0</v>
      </c>
      <c r="S46" s="52">
        <f>$R$5</f>
        <v>0</v>
      </c>
      <c r="T46" s="39">
        <f t="shared" si="4"/>
        <v>0</v>
      </c>
      <c r="U46" s="9"/>
      <c r="V46" s="40">
        <v>121</v>
      </c>
      <c r="W46" s="52">
        <f t="shared" si="29"/>
        <v>0</v>
      </c>
      <c r="X46" s="52">
        <f>$M$5</f>
        <v>0</v>
      </c>
      <c r="Y46" s="52">
        <f>$P$5</f>
        <v>0</v>
      </c>
      <c r="Z46" s="52">
        <f>$Q$5</f>
        <v>0</v>
      </c>
      <c r="AA46" s="52">
        <f>$R$5</f>
        <v>0</v>
      </c>
      <c r="AB46" s="52">
        <f>$S$5</f>
        <v>0</v>
      </c>
      <c r="AC46" s="52">
        <f>$T$5</f>
        <v>0</v>
      </c>
      <c r="AD46" s="39">
        <f t="shared" si="6"/>
        <v>0</v>
      </c>
      <c r="AE46" s="36"/>
      <c r="AZ46">
        <v>36</v>
      </c>
      <c r="BA46" s="2">
        <f t="shared" si="9"/>
        <v>0</v>
      </c>
      <c r="BB46" s="2">
        <f t="shared" si="10"/>
        <v>0</v>
      </c>
      <c r="BC46" s="2">
        <f t="shared" si="11"/>
        <v>0</v>
      </c>
      <c r="BD46" s="2">
        <f t="shared" si="12"/>
        <v>0</v>
      </c>
      <c r="BE46" s="2">
        <f t="shared" si="13"/>
        <v>0</v>
      </c>
      <c r="BF46" s="2">
        <f t="shared" si="14"/>
        <v>0</v>
      </c>
      <c r="BG46" s="2">
        <f t="shared" si="15"/>
        <v>0</v>
      </c>
    </row>
    <row r="47" spans="2:59" x14ac:dyDescent="0.25">
      <c r="B47" s="38">
        <v>37</v>
      </c>
      <c r="C47" s="52">
        <f t="shared" si="0"/>
        <v>0</v>
      </c>
      <c r="D47" s="52">
        <f t="shared" si="27"/>
        <v>0</v>
      </c>
      <c r="E47" s="52">
        <f t="shared" si="28"/>
        <v>0</v>
      </c>
      <c r="F47" s="52">
        <f>$O$5</f>
        <v>0</v>
      </c>
      <c r="G47" s="52">
        <f>$Q$5</f>
        <v>0</v>
      </c>
      <c r="H47" s="52">
        <f>$S$5</f>
        <v>0</v>
      </c>
      <c r="I47" s="52">
        <f>$V$5</f>
        <v>0</v>
      </c>
      <c r="J47" s="39">
        <f t="shared" si="8"/>
        <v>0</v>
      </c>
      <c r="L47" s="40">
        <v>80</v>
      </c>
      <c r="M47" s="52">
        <f t="shared" si="22"/>
        <v>0</v>
      </c>
      <c r="N47" s="52">
        <f t="shared" si="30"/>
        <v>0</v>
      </c>
      <c r="O47" s="52">
        <f>$M$5</f>
        <v>0</v>
      </c>
      <c r="P47" s="52">
        <f>$N$5</f>
        <v>0</v>
      </c>
      <c r="Q47" s="52">
        <f>$P$5</f>
        <v>0</v>
      </c>
      <c r="R47" s="52">
        <f>$T$5</f>
        <v>0</v>
      </c>
      <c r="S47" s="52">
        <f>$V$5</f>
        <v>0</v>
      </c>
      <c r="T47" s="39">
        <f t="shared" si="4"/>
        <v>0</v>
      </c>
      <c r="U47" s="9"/>
      <c r="V47" s="40">
        <v>122</v>
      </c>
      <c r="W47" s="52">
        <f t="shared" si="29"/>
        <v>0</v>
      </c>
      <c r="X47" s="52">
        <f>$N$5</f>
        <v>0</v>
      </c>
      <c r="Y47" s="52">
        <f>$O$5</f>
        <v>0</v>
      </c>
      <c r="Z47" s="52">
        <f>$P$5</f>
        <v>0</v>
      </c>
      <c r="AA47" s="52">
        <f>$Q$5</f>
        <v>0</v>
      </c>
      <c r="AB47" s="52">
        <f>$R$5</f>
        <v>0</v>
      </c>
      <c r="AC47" s="52">
        <f>$U$5</f>
        <v>0</v>
      </c>
      <c r="AD47" s="39">
        <f t="shared" si="6"/>
        <v>0</v>
      </c>
      <c r="AE47" s="36"/>
      <c r="AZ47">
        <v>37</v>
      </c>
      <c r="BA47" s="2">
        <f t="shared" si="9"/>
        <v>0</v>
      </c>
      <c r="BB47" s="2">
        <f t="shared" si="10"/>
        <v>0</v>
      </c>
      <c r="BC47" s="2">
        <f t="shared" si="11"/>
        <v>0</v>
      </c>
      <c r="BD47" s="2">
        <f t="shared" si="12"/>
        <v>0</v>
      </c>
      <c r="BE47" s="2">
        <f t="shared" si="13"/>
        <v>0</v>
      </c>
      <c r="BF47" s="2">
        <f t="shared" si="14"/>
        <v>0</v>
      </c>
      <c r="BG47" s="2">
        <f t="shared" si="15"/>
        <v>0</v>
      </c>
    </row>
    <row r="48" spans="2:59" x14ac:dyDescent="0.25">
      <c r="B48" s="38">
        <v>38</v>
      </c>
      <c r="C48" s="52">
        <f t="shared" si="0"/>
        <v>0</v>
      </c>
      <c r="D48" s="52">
        <f t="shared" si="27"/>
        <v>0</v>
      </c>
      <c r="E48" s="52">
        <f t="shared" si="28"/>
        <v>0</v>
      </c>
      <c r="F48" s="52">
        <f>$O$5</f>
        <v>0</v>
      </c>
      <c r="G48" s="52">
        <f>$R$5</f>
        <v>0</v>
      </c>
      <c r="H48" s="52">
        <f>$U$5</f>
        <v>0</v>
      </c>
      <c r="I48" s="52">
        <f>$V$5</f>
        <v>0</v>
      </c>
      <c r="J48" s="39">
        <f t="shared" si="8"/>
        <v>0</v>
      </c>
      <c r="L48" s="40">
        <v>81</v>
      </c>
      <c r="M48" s="52">
        <f t="shared" si="22"/>
        <v>0</v>
      </c>
      <c r="N48" s="52">
        <f t="shared" si="30"/>
        <v>0</v>
      </c>
      <c r="O48" s="52">
        <f>$M$5</f>
        <v>0</v>
      </c>
      <c r="P48" s="52">
        <f>$N$5</f>
        <v>0</v>
      </c>
      <c r="Q48" s="52">
        <f>$R$5</f>
        <v>0</v>
      </c>
      <c r="R48" s="52">
        <f>$T$5</f>
        <v>0</v>
      </c>
      <c r="S48" s="52">
        <f>$U$5</f>
        <v>0</v>
      </c>
      <c r="T48" s="39">
        <f t="shared" si="4"/>
        <v>0</v>
      </c>
      <c r="U48" s="9"/>
      <c r="V48" s="40">
        <v>123</v>
      </c>
      <c r="W48" s="52">
        <f t="shared" si="29"/>
        <v>0</v>
      </c>
      <c r="X48" s="52">
        <f>$N$5</f>
        <v>0</v>
      </c>
      <c r="Y48" s="52">
        <f>$O$5</f>
        <v>0</v>
      </c>
      <c r="Z48" s="52">
        <f>$P$5</f>
        <v>0</v>
      </c>
      <c r="AA48" s="52">
        <f>$Q$5</f>
        <v>0</v>
      </c>
      <c r="AB48" s="52">
        <f>$T$5</f>
        <v>0</v>
      </c>
      <c r="AC48" s="52">
        <f>$V$5</f>
        <v>0</v>
      </c>
      <c r="AD48" s="39">
        <f t="shared" si="6"/>
        <v>0</v>
      </c>
      <c r="AE48" s="36"/>
      <c r="AZ48">
        <v>38</v>
      </c>
      <c r="BA48" s="2">
        <f t="shared" si="9"/>
        <v>0</v>
      </c>
      <c r="BB48" s="2">
        <f t="shared" si="10"/>
        <v>0</v>
      </c>
      <c r="BC48" s="2">
        <f t="shared" si="11"/>
        <v>0</v>
      </c>
      <c r="BD48" s="2">
        <f t="shared" si="12"/>
        <v>0</v>
      </c>
      <c r="BE48" s="2">
        <f t="shared" si="13"/>
        <v>0</v>
      </c>
      <c r="BF48" s="2">
        <f t="shared" si="14"/>
        <v>0</v>
      </c>
      <c r="BG48" s="2">
        <f t="shared" si="15"/>
        <v>0</v>
      </c>
    </row>
    <row r="49" spans="2:59" x14ac:dyDescent="0.25">
      <c r="B49" s="38">
        <v>39</v>
      </c>
      <c r="C49" s="52">
        <f t="shared" si="0"/>
        <v>0</v>
      </c>
      <c r="D49" s="52">
        <f t="shared" si="27"/>
        <v>0</v>
      </c>
      <c r="E49" s="52">
        <f>$M$5</f>
        <v>0</v>
      </c>
      <c r="F49" s="52">
        <f>$N$5</f>
        <v>0</v>
      </c>
      <c r="G49" s="52">
        <f>$O$5</f>
        <v>0</v>
      </c>
      <c r="H49" s="52">
        <f>$Q$5</f>
        <v>0</v>
      </c>
      <c r="I49" s="52">
        <f>$U$5</f>
        <v>0</v>
      </c>
      <c r="J49" s="39">
        <f t="shared" si="8"/>
        <v>0</v>
      </c>
      <c r="L49" s="40">
        <v>82</v>
      </c>
      <c r="M49" s="52">
        <f t="shared" si="22"/>
        <v>0</v>
      </c>
      <c r="N49" s="52">
        <f t="shared" si="30"/>
        <v>0</v>
      </c>
      <c r="O49" s="52">
        <f>$M$5</f>
        <v>0</v>
      </c>
      <c r="P49" s="52">
        <f>$O$5</f>
        <v>0</v>
      </c>
      <c r="Q49" s="52">
        <f>$P$5</f>
        <v>0</v>
      </c>
      <c r="R49" s="52">
        <f>$Q$5</f>
        <v>0</v>
      </c>
      <c r="S49" s="52">
        <f>$S$5</f>
        <v>0</v>
      </c>
      <c r="T49" s="39">
        <f t="shared" si="4"/>
        <v>0</v>
      </c>
      <c r="U49" s="9"/>
      <c r="V49" s="40">
        <v>124</v>
      </c>
      <c r="W49" s="52">
        <f t="shared" si="29"/>
        <v>0</v>
      </c>
      <c r="X49" s="52">
        <f>$N$5</f>
        <v>0</v>
      </c>
      <c r="Y49" s="52">
        <f>$O$5</f>
        <v>0</v>
      </c>
      <c r="Z49" s="52">
        <f>$Q$5</f>
        <v>0</v>
      </c>
      <c r="AA49" s="52">
        <f>$S$5</f>
        <v>0</v>
      </c>
      <c r="AB49" s="52">
        <f>$T$5</f>
        <v>0</v>
      </c>
      <c r="AC49" s="52">
        <f>$U$5</f>
        <v>0</v>
      </c>
      <c r="AD49" s="39">
        <f t="shared" si="6"/>
        <v>0</v>
      </c>
      <c r="AE49" s="36"/>
      <c r="AZ49">
        <v>39</v>
      </c>
      <c r="BA49" s="2">
        <f t="shared" si="9"/>
        <v>0</v>
      </c>
      <c r="BB49" s="2">
        <f t="shared" si="10"/>
        <v>0</v>
      </c>
      <c r="BC49" s="2">
        <f t="shared" si="11"/>
        <v>0</v>
      </c>
      <c r="BD49" s="2">
        <f t="shared" si="12"/>
        <v>0</v>
      </c>
      <c r="BE49" s="2">
        <f t="shared" si="13"/>
        <v>0</v>
      </c>
      <c r="BF49" s="2">
        <f t="shared" si="14"/>
        <v>0</v>
      </c>
      <c r="BG49" s="2">
        <f t="shared" si="15"/>
        <v>0</v>
      </c>
    </row>
    <row r="50" spans="2:59" x14ac:dyDescent="0.25">
      <c r="B50" s="38">
        <v>40</v>
      </c>
      <c r="C50" s="52">
        <f t="shared" si="0"/>
        <v>0</v>
      </c>
      <c r="D50" s="52">
        <f t="shared" si="27"/>
        <v>0</v>
      </c>
      <c r="E50" s="52">
        <f>$M$5</f>
        <v>0</v>
      </c>
      <c r="F50" s="52">
        <f>$P$5</f>
        <v>0</v>
      </c>
      <c r="G50" s="52">
        <f>$Q$5</f>
        <v>0</v>
      </c>
      <c r="H50" s="52">
        <f>$S$5</f>
        <v>0</v>
      </c>
      <c r="I50" s="52">
        <f>$U$5</f>
        <v>0</v>
      </c>
      <c r="J50" s="39">
        <f t="shared" si="8"/>
        <v>0</v>
      </c>
      <c r="L50" s="40">
        <v>83</v>
      </c>
      <c r="M50" s="52">
        <f t="shared" si="22"/>
        <v>0</v>
      </c>
      <c r="N50" s="52">
        <f t="shared" si="30"/>
        <v>0</v>
      </c>
      <c r="O50" s="52">
        <f>$M$5</f>
        <v>0</v>
      </c>
      <c r="P50" s="52">
        <f>$O$5</f>
        <v>0</v>
      </c>
      <c r="Q50" s="52">
        <f>$Q$5</f>
        <v>0</v>
      </c>
      <c r="R50" s="52">
        <f>$R$5</f>
        <v>0</v>
      </c>
      <c r="S50" s="52">
        <f>$V$5</f>
        <v>0</v>
      </c>
      <c r="T50" s="39">
        <f t="shared" si="4"/>
        <v>0</v>
      </c>
      <c r="U50" s="9"/>
      <c r="V50" s="40">
        <v>125</v>
      </c>
      <c r="W50" s="52">
        <f t="shared" si="29"/>
        <v>0</v>
      </c>
      <c r="X50" s="52">
        <f>$N$5</f>
        <v>0</v>
      </c>
      <c r="Y50" s="52">
        <f>$Q$5</f>
        <v>0</v>
      </c>
      <c r="Z50" s="52">
        <f>$R$5</f>
        <v>0</v>
      </c>
      <c r="AA50" s="52">
        <f>$S$5</f>
        <v>0</v>
      </c>
      <c r="AB50" s="52">
        <f>$U$5</f>
        <v>0</v>
      </c>
      <c r="AC50" s="52">
        <f>$V$5</f>
        <v>0</v>
      </c>
      <c r="AD50" s="39">
        <f t="shared" si="6"/>
        <v>0</v>
      </c>
      <c r="AE50" s="36"/>
      <c r="AZ50">
        <v>40</v>
      </c>
      <c r="BA50" s="2">
        <f t="shared" si="9"/>
        <v>0</v>
      </c>
      <c r="BB50" s="2">
        <f t="shared" si="10"/>
        <v>0</v>
      </c>
      <c r="BC50" s="2">
        <f t="shared" si="11"/>
        <v>0</v>
      </c>
      <c r="BD50" s="2">
        <f t="shared" si="12"/>
        <v>0</v>
      </c>
      <c r="BE50" s="2">
        <f t="shared" si="13"/>
        <v>0</v>
      </c>
      <c r="BF50" s="2">
        <f t="shared" si="14"/>
        <v>0</v>
      </c>
      <c r="BG50" s="2">
        <f t="shared" si="15"/>
        <v>0</v>
      </c>
    </row>
    <row r="51" spans="2:59" x14ac:dyDescent="0.25">
      <c r="B51" s="38">
        <v>41</v>
      </c>
      <c r="C51" s="52">
        <f t="shared" si="0"/>
        <v>0</v>
      </c>
      <c r="D51" s="52">
        <f t="shared" si="27"/>
        <v>0</v>
      </c>
      <c r="E51" s="52">
        <f>$M$5</f>
        <v>0</v>
      </c>
      <c r="F51" s="52">
        <f>$P$5</f>
        <v>0</v>
      </c>
      <c r="G51" s="52">
        <f>$Q$5</f>
        <v>0</v>
      </c>
      <c r="H51" s="52">
        <f>$T$5</f>
        <v>0</v>
      </c>
      <c r="I51" s="52">
        <f>$V$5</f>
        <v>0</v>
      </c>
      <c r="J51" s="39">
        <f t="shared" si="8"/>
        <v>0</v>
      </c>
      <c r="L51" s="40">
        <v>84</v>
      </c>
      <c r="M51" s="52">
        <f t="shared" si="22"/>
        <v>0</v>
      </c>
      <c r="N51" s="52">
        <f t="shared" si="30"/>
        <v>0</v>
      </c>
      <c r="O51" s="52">
        <f>$N$5</f>
        <v>0</v>
      </c>
      <c r="P51" s="52">
        <f>$O$5</f>
        <v>0</v>
      </c>
      <c r="Q51" s="52">
        <f>$T$5</f>
        <v>0</v>
      </c>
      <c r="R51" s="52">
        <f>$U$5</f>
        <v>0</v>
      </c>
      <c r="S51" s="52">
        <f>$V$5</f>
        <v>0</v>
      </c>
      <c r="T51" s="39">
        <f t="shared" si="4"/>
        <v>0</v>
      </c>
      <c r="U51" s="9"/>
      <c r="V51" s="40">
        <v>126</v>
      </c>
      <c r="W51" s="52">
        <f>$M$5</f>
        <v>0</v>
      </c>
      <c r="X51" s="52">
        <f>$N$5</f>
        <v>0</v>
      </c>
      <c r="Y51" s="52">
        <f>$O$5</f>
        <v>0</v>
      </c>
      <c r="Z51" s="52">
        <f>$Q$5</f>
        <v>0</v>
      </c>
      <c r="AA51" s="52">
        <f>$R$5</f>
        <v>0</v>
      </c>
      <c r="AB51" s="52">
        <f>$T$5</f>
        <v>0</v>
      </c>
      <c r="AC51" s="52">
        <f>$V$5</f>
        <v>0</v>
      </c>
      <c r="AD51" s="39">
        <f t="shared" si="6"/>
        <v>0</v>
      </c>
      <c r="AE51" s="36"/>
      <c r="AZ51">
        <v>41</v>
      </c>
      <c r="BA51" s="2">
        <f t="shared" si="9"/>
        <v>0</v>
      </c>
      <c r="BB51" s="2">
        <f t="shared" si="10"/>
        <v>0</v>
      </c>
      <c r="BC51" s="2">
        <f t="shared" si="11"/>
        <v>0</v>
      </c>
      <c r="BD51" s="2">
        <f t="shared" si="12"/>
        <v>0</v>
      </c>
      <c r="BE51" s="2">
        <f t="shared" si="13"/>
        <v>0</v>
      </c>
      <c r="BF51" s="2">
        <f t="shared" si="14"/>
        <v>0</v>
      </c>
      <c r="BG51" s="2">
        <f t="shared" si="15"/>
        <v>0</v>
      </c>
    </row>
    <row r="52" spans="2:59" x14ac:dyDescent="0.25">
      <c r="B52" s="38">
        <v>42</v>
      </c>
      <c r="C52" s="52">
        <f t="shared" si="0"/>
        <v>0</v>
      </c>
      <c r="D52" s="52">
        <f t="shared" si="27"/>
        <v>0</v>
      </c>
      <c r="E52" s="52">
        <f>$M$5</f>
        <v>0</v>
      </c>
      <c r="F52" s="52">
        <f>$Q$5</f>
        <v>0</v>
      </c>
      <c r="G52" s="52">
        <f>$R$5</f>
        <v>0</v>
      </c>
      <c r="H52" s="52">
        <f>$T$5</f>
        <v>0</v>
      </c>
      <c r="I52" s="52">
        <f>$U$5</f>
        <v>0</v>
      </c>
      <c r="J52" s="39">
        <f t="shared" si="8"/>
        <v>0</v>
      </c>
      <c r="L52" s="46">
        <v>85</v>
      </c>
      <c r="M52" s="53">
        <f t="shared" si="22"/>
        <v>0</v>
      </c>
      <c r="N52" s="53">
        <f t="shared" si="30"/>
        <v>0</v>
      </c>
      <c r="O52" s="53">
        <f>$O$5</f>
        <v>0</v>
      </c>
      <c r="P52" s="53">
        <f>$P$5</f>
        <v>0</v>
      </c>
      <c r="Q52" s="53">
        <f>$R$5</f>
        <v>0</v>
      </c>
      <c r="R52" s="53">
        <f>$T$5</f>
        <v>0</v>
      </c>
      <c r="S52" s="53">
        <f>$V$5</f>
        <v>0</v>
      </c>
      <c r="T52" s="45">
        <f t="shared" si="4"/>
        <v>0</v>
      </c>
      <c r="U52" s="9"/>
      <c r="V52" s="46">
        <v>127</v>
      </c>
      <c r="W52" s="53">
        <f>$M$5</f>
        <v>0</v>
      </c>
      <c r="X52" s="53">
        <f>$O$5</f>
        <v>0</v>
      </c>
      <c r="Y52" s="53">
        <f>$P$5</f>
        <v>0</v>
      </c>
      <c r="Z52" s="53">
        <f>$R$5</f>
        <v>0</v>
      </c>
      <c r="AA52" s="53">
        <f>$S$5</f>
        <v>0</v>
      </c>
      <c r="AB52" s="53">
        <f>$T$5</f>
        <v>0</v>
      </c>
      <c r="AC52" s="53">
        <f>$U$5</f>
        <v>0</v>
      </c>
      <c r="AD52" s="45">
        <f t="shared" si="6"/>
        <v>0</v>
      </c>
      <c r="AE52" s="36"/>
      <c r="AZ52">
        <v>42</v>
      </c>
      <c r="BA52" s="2">
        <f t="shared" si="9"/>
        <v>0</v>
      </c>
      <c r="BB52" s="2">
        <f t="shared" si="10"/>
        <v>0</v>
      </c>
      <c r="BC52" s="2">
        <f t="shared" si="11"/>
        <v>0</v>
      </c>
      <c r="BD52" s="2">
        <f t="shared" si="12"/>
        <v>0</v>
      </c>
      <c r="BE52" s="2">
        <f t="shared" si="13"/>
        <v>0</v>
      </c>
      <c r="BF52" s="2">
        <f t="shared" si="14"/>
        <v>0</v>
      </c>
      <c r="BG52" s="2">
        <f t="shared" si="15"/>
        <v>0</v>
      </c>
    </row>
    <row r="53" spans="2:59" x14ac:dyDescent="0.25">
      <c r="B53" s="38">
        <v>43</v>
      </c>
      <c r="C53" s="52">
        <f t="shared" si="0"/>
        <v>0</v>
      </c>
      <c r="D53" s="52">
        <f t="shared" si="27"/>
        <v>0</v>
      </c>
      <c r="E53" s="52">
        <f>$N$5</f>
        <v>0</v>
      </c>
      <c r="F53" s="52">
        <f>$O$5</f>
        <v>0</v>
      </c>
      <c r="G53" s="52">
        <f>$R$5</f>
        <v>0</v>
      </c>
      <c r="H53" s="52">
        <f>$S$5</f>
        <v>0</v>
      </c>
      <c r="I53" s="52">
        <f>$U$5</f>
        <v>0</v>
      </c>
      <c r="J53" s="39">
        <f t="shared" si="8"/>
        <v>0</v>
      </c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40">
        <v>128</v>
      </c>
      <c r="W53" s="52">
        <f>$O$5</f>
        <v>0</v>
      </c>
      <c r="X53" s="52">
        <f>$Q$5</f>
        <v>0</v>
      </c>
      <c r="Y53" s="52">
        <f>$R$5</f>
        <v>0</v>
      </c>
      <c r="Z53" s="52">
        <f>$S$5</f>
        <v>0</v>
      </c>
      <c r="AA53" s="52">
        <f>$T$5</f>
        <v>0</v>
      </c>
      <c r="AB53" s="52">
        <f>$U$5</f>
        <v>0</v>
      </c>
      <c r="AC53" s="52">
        <f>$V$5</f>
        <v>0</v>
      </c>
      <c r="AD53" s="39">
        <f t="shared" si="6"/>
        <v>0</v>
      </c>
      <c r="AE53" s="36"/>
      <c r="AZ53">
        <v>43</v>
      </c>
      <c r="BA53" s="2">
        <f t="shared" si="9"/>
        <v>0</v>
      </c>
      <c r="BB53" s="2">
        <f t="shared" si="10"/>
        <v>0</v>
      </c>
      <c r="BC53" s="2">
        <f t="shared" si="11"/>
        <v>0</v>
      </c>
      <c r="BD53" s="2">
        <f t="shared" si="12"/>
        <v>0</v>
      </c>
      <c r="BE53" s="2">
        <f t="shared" si="13"/>
        <v>0</v>
      </c>
      <c r="BF53" s="2">
        <f t="shared" si="14"/>
        <v>0</v>
      </c>
      <c r="BG53" s="2">
        <f t="shared" si="15"/>
        <v>0</v>
      </c>
    </row>
    <row r="54" spans="2:59" x14ac:dyDescent="0.25">
      <c r="U54" s="9"/>
      <c r="V54" s="9"/>
      <c r="W54" s="9"/>
      <c r="X54" s="9"/>
      <c r="AZ54">
        <v>44</v>
      </c>
      <c r="BA54" s="2">
        <f t="shared" ref="BA54:BA95" si="31">COUNTIFS($M11:$S11,"&gt;0",$M11:$S11,M$8)</f>
        <v>0</v>
      </c>
      <c r="BB54" s="2">
        <f t="shared" ref="BB54:BB95" si="32">COUNTIFS($M11:$S11,"&gt;0",$M11:$S11,N$8)</f>
        <v>0</v>
      </c>
      <c r="BC54" s="2">
        <f t="shared" ref="BC54:BC95" si="33">COUNTIFS($M11:$S11,"&gt;0",$M11:$S11,O$8)</f>
        <v>0</v>
      </c>
      <c r="BD54" s="2">
        <f t="shared" ref="BD54:BD95" si="34">COUNTIFS($M11:$S11,"&gt;0",$M11:$S11,P$8)</f>
        <v>0</v>
      </c>
      <c r="BE54" s="2">
        <f t="shared" ref="BE54:BE95" si="35">COUNTIFS($M11:$S11,"&gt;0",$M11:$S11,Q$8)</f>
        <v>0</v>
      </c>
      <c r="BF54" s="2">
        <f t="shared" ref="BF54:BF95" si="36">COUNTIFS($M11:$S11,"&gt;0",$M11:$S11,R$8)</f>
        <v>0</v>
      </c>
      <c r="BG54" s="2">
        <f t="shared" ref="BG54:BG95" si="37">COUNTIFS($M11:$S11,"&gt;0",$M11:$S11,S$8)</f>
        <v>0</v>
      </c>
    </row>
    <row r="55" spans="2:59" x14ac:dyDescent="0.25">
      <c r="U55" s="9"/>
      <c r="V55" s="9"/>
      <c r="W55" s="9"/>
      <c r="X55" s="9"/>
      <c r="AZ55">
        <v>45</v>
      </c>
      <c r="BA55" s="2">
        <f t="shared" si="31"/>
        <v>0</v>
      </c>
      <c r="BB55" s="2">
        <f t="shared" si="32"/>
        <v>0</v>
      </c>
      <c r="BC55" s="2">
        <f t="shared" si="33"/>
        <v>0</v>
      </c>
      <c r="BD55" s="2">
        <f t="shared" si="34"/>
        <v>0</v>
      </c>
      <c r="BE55" s="2">
        <f t="shared" si="35"/>
        <v>0</v>
      </c>
      <c r="BF55" s="2">
        <f t="shared" si="36"/>
        <v>0</v>
      </c>
      <c r="BG55" s="2">
        <f t="shared" si="37"/>
        <v>0</v>
      </c>
    </row>
    <row r="56" spans="2:59" x14ac:dyDescent="0.25">
      <c r="U56" s="9"/>
      <c r="V56" s="9"/>
      <c r="W56" s="9"/>
      <c r="X56" s="9"/>
      <c r="AZ56">
        <v>46</v>
      </c>
      <c r="BA56" s="2">
        <f t="shared" si="31"/>
        <v>0</v>
      </c>
      <c r="BB56" s="2">
        <f t="shared" si="32"/>
        <v>0</v>
      </c>
      <c r="BC56" s="2">
        <f t="shared" si="33"/>
        <v>0</v>
      </c>
      <c r="BD56" s="2">
        <f t="shared" si="34"/>
        <v>0</v>
      </c>
      <c r="BE56" s="2">
        <f t="shared" si="35"/>
        <v>0</v>
      </c>
      <c r="BF56" s="2">
        <f t="shared" si="36"/>
        <v>0</v>
      </c>
      <c r="BG56" s="2">
        <f t="shared" si="37"/>
        <v>0</v>
      </c>
    </row>
    <row r="57" spans="2:59" x14ac:dyDescent="0.25">
      <c r="U57" s="9"/>
      <c r="V57" s="9"/>
      <c r="W57" s="9"/>
      <c r="X57" s="9"/>
      <c r="AZ57">
        <v>47</v>
      </c>
      <c r="BA57" s="2">
        <f t="shared" si="31"/>
        <v>0</v>
      </c>
      <c r="BB57" s="2">
        <f t="shared" si="32"/>
        <v>0</v>
      </c>
      <c r="BC57" s="2">
        <f t="shared" si="33"/>
        <v>0</v>
      </c>
      <c r="BD57" s="2">
        <f t="shared" si="34"/>
        <v>0</v>
      </c>
      <c r="BE57" s="2">
        <f t="shared" si="35"/>
        <v>0</v>
      </c>
      <c r="BF57" s="2">
        <f t="shared" si="36"/>
        <v>0</v>
      </c>
      <c r="BG57" s="2">
        <f t="shared" si="37"/>
        <v>0</v>
      </c>
    </row>
    <row r="58" spans="2:59" x14ac:dyDescent="0.25">
      <c r="U58" s="9"/>
      <c r="V58" s="9"/>
      <c r="W58" s="9"/>
      <c r="X58" s="9"/>
      <c r="AZ58">
        <v>48</v>
      </c>
      <c r="BA58" s="2">
        <f t="shared" si="31"/>
        <v>0</v>
      </c>
      <c r="BB58" s="2">
        <f t="shared" si="32"/>
        <v>0</v>
      </c>
      <c r="BC58" s="2">
        <f t="shared" si="33"/>
        <v>0</v>
      </c>
      <c r="BD58" s="2">
        <f t="shared" si="34"/>
        <v>0</v>
      </c>
      <c r="BE58" s="2">
        <f t="shared" si="35"/>
        <v>0</v>
      </c>
      <c r="BF58" s="2">
        <f t="shared" si="36"/>
        <v>0</v>
      </c>
      <c r="BG58" s="2">
        <f t="shared" si="37"/>
        <v>0</v>
      </c>
    </row>
    <row r="59" spans="2:59" x14ac:dyDescent="0.25">
      <c r="U59" s="9"/>
      <c r="V59" s="9"/>
      <c r="W59" s="9"/>
      <c r="X59" s="9"/>
      <c r="AZ59">
        <v>49</v>
      </c>
      <c r="BA59" s="2">
        <f t="shared" si="31"/>
        <v>0</v>
      </c>
      <c r="BB59" s="2">
        <f t="shared" si="32"/>
        <v>0</v>
      </c>
      <c r="BC59" s="2">
        <f t="shared" si="33"/>
        <v>0</v>
      </c>
      <c r="BD59" s="2">
        <f t="shared" si="34"/>
        <v>0</v>
      </c>
      <c r="BE59" s="2">
        <f t="shared" si="35"/>
        <v>0</v>
      </c>
      <c r="BF59" s="2">
        <f t="shared" si="36"/>
        <v>0</v>
      </c>
      <c r="BG59" s="2">
        <f t="shared" si="37"/>
        <v>0</v>
      </c>
    </row>
    <row r="60" spans="2:59" x14ac:dyDescent="0.25">
      <c r="U60" s="9"/>
      <c r="V60" s="9"/>
      <c r="W60" s="9"/>
      <c r="X60" s="9"/>
      <c r="AZ60">
        <v>50</v>
      </c>
      <c r="BA60" s="2">
        <f t="shared" si="31"/>
        <v>0</v>
      </c>
      <c r="BB60" s="2">
        <f t="shared" si="32"/>
        <v>0</v>
      </c>
      <c r="BC60" s="2">
        <f t="shared" si="33"/>
        <v>0</v>
      </c>
      <c r="BD60" s="2">
        <f t="shared" si="34"/>
        <v>0</v>
      </c>
      <c r="BE60" s="2">
        <f t="shared" si="35"/>
        <v>0</v>
      </c>
      <c r="BF60" s="2">
        <f t="shared" si="36"/>
        <v>0</v>
      </c>
      <c r="BG60" s="2">
        <f t="shared" si="37"/>
        <v>0</v>
      </c>
    </row>
    <row r="61" spans="2:59" x14ac:dyDescent="0.25">
      <c r="U61" s="9"/>
      <c r="V61" s="9"/>
      <c r="W61" s="9"/>
      <c r="X61" s="9"/>
      <c r="AZ61">
        <v>51</v>
      </c>
      <c r="BA61" s="2">
        <f t="shared" si="31"/>
        <v>0</v>
      </c>
      <c r="BB61" s="2">
        <f t="shared" si="32"/>
        <v>0</v>
      </c>
      <c r="BC61" s="2">
        <f t="shared" si="33"/>
        <v>0</v>
      </c>
      <c r="BD61" s="2">
        <f t="shared" si="34"/>
        <v>0</v>
      </c>
      <c r="BE61" s="2">
        <f t="shared" si="35"/>
        <v>0</v>
      </c>
      <c r="BF61" s="2">
        <f t="shared" si="36"/>
        <v>0</v>
      </c>
      <c r="BG61" s="2">
        <f t="shared" si="37"/>
        <v>0</v>
      </c>
    </row>
    <row r="62" spans="2:59" x14ac:dyDescent="0.25">
      <c r="U62" s="9"/>
      <c r="V62" s="9"/>
      <c r="W62" s="9"/>
      <c r="X62" s="9"/>
      <c r="AZ62">
        <v>52</v>
      </c>
      <c r="BA62" s="2">
        <f t="shared" si="31"/>
        <v>0</v>
      </c>
      <c r="BB62" s="2">
        <f t="shared" si="32"/>
        <v>0</v>
      </c>
      <c r="BC62" s="2">
        <f t="shared" si="33"/>
        <v>0</v>
      </c>
      <c r="BD62" s="2">
        <f t="shared" si="34"/>
        <v>0</v>
      </c>
      <c r="BE62" s="2">
        <f t="shared" si="35"/>
        <v>0</v>
      </c>
      <c r="BF62" s="2">
        <f t="shared" si="36"/>
        <v>0</v>
      </c>
      <c r="BG62" s="2">
        <f t="shared" si="37"/>
        <v>0</v>
      </c>
    </row>
    <row r="63" spans="2:59" x14ac:dyDescent="0.25">
      <c r="U63" s="9"/>
      <c r="V63" s="9"/>
      <c r="W63" s="9"/>
      <c r="X63" s="9"/>
      <c r="AZ63">
        <v>53</v>
      </c>
      <c r="BA63" s="2">
        <f t="shared" si="31"/>
        <v>0</v>
      </c>
      <c r="BB63" s="2">
        <f t="shared" si="32"/>
        <v>0</v>
      </c>
      <c r="BC63" s="2">
        <f t="shared" si="33"/>
        <v>0</v>
      </c>
      <c r="BD63" s="2">
        <f t="shared" si="34"/>
        <v>0</v>
      </c>
      <c r="BE63" s="2">
        <f t="shared" si="35"/>
        <v>0</v>
      </c>
      <c r="BF63" s="2">
        <f t="shared" si="36"/>
        <v>0</v>
      </c>
      <c r="BG63" s="2">
        <f t="shared" si="37"/>
        <v>0</v>
      </c>
    </row>
    <row r="64" spans="2:59" x14ac:dyDescent="0.25">
      <c r="U64" s="9"/>
      <c r="V64" s="9"/>
      <c r="W64" s="9"/>
      <c r="X64" s="9"/>
      <c r="AZ64">
        <v>54</v>
      </c>
      <c r="BA64" s="2">
        <f t="shared" si="31"/>
        <v>0</v>
      </c>
      <c r="BB64" s="2">
        <f t="shared" si="32"/>
        <v>0</v>
      </c>
      <c r="BC64" s="2">
        <f t="shared" si="33"/>
        <v>0</v>
      </c>
      <c r="BD64" s="2">
        <f t="shared" si="34"/>
        <v>0</v>
      </c>
      <c r="BE64" s="2">
        <f t="shared" si="35"/>
        <v>0</v>
      </c>
      <c r="BF64" s="2">
        <f t="shared" si="36"/>
        <v>0</v>
      </c>
      <c r="BG64" s="2">
        <f t="shared" si="37"/>
        <v>0</v>
      </c>
    </row>
    <row r="65" spans="11:59" x14ac:dyDescent="0.25">
      <c r="U65" s="9"/>
      <c r="V65" s="9"/>
      <c r="W65" s="9"/>
      <c r="X65" s="9"/>
      <c r="AZ65">
        <v>55</v>
      </c>
      <c r="BA65" s="2">
        <f t="shared" si="31"/>
        <v>0</v>
      </c>
      <c r="BB65" s="2">
        <f t="shared" si="32"/>
        <v>0</v>
      </c>
      <c r="BC65" s="2">
        <f t="shared" si="33"/>
        <v>0</v>
      </c>
      <c r="BD65" s="2">
        <f t="shared" si="34"/>
        <v>0</v>
      </c>
      <c r="BE65" s="2">
        <f t="shared" si="35"/>
        <v>0</v>
      </c>
      <c r="BF65" s="2">
        <f t="shared" si="36"/>
        <v>0</v>
      </c>
      <c r="BG65" s="2">
        <f t="shared" si="37"/>
        <v>0</v>
      </c>
    </row>
    <row r="66" spans="11:59" x14ac:dyDescent="0.25">
      <c r="U66" s="9"/>
      <c r="V66" s="9"/>
      <c r="W66" s="9"/>
      <c r="X66" s="9"/>
      <c r="AZ66">
        <v>56</v>
      </c>
      <c r="BA66" s="2">
        <f t="shared" si="31"/>
        <v>0</v>
      </c>
      <c r="BB66" s="2">
        <f t="shared" si="32"/>
        <v>0</v>
      </c>
      <c r="BC66" s="2">
        <f t="shared" si="33"/>
        <v>0</v>
      </c>
      <c r="BD66" s="2">
        <f t="shared" si="34"/>
        <v>0</v>
      </c>
      <c r="BE66" s="2">
        <f t="shared" si="35"/>
        <v>0</v>
      </c>
      <c r="BF66" s="2">
        <f t="shared" si="36"/>
        <v>0</v>
      </c>
      <c r="BG66" s="2">
        <f t="shared" si="37"/>
        <v>0</v>
      </c>
    </row>
    <row r="67" spans="11:59" x14ac:dyDescent="0.25">
      <c r="U67" s="9"/>
      <c r="V67" s="9"/>
      <c r="W67" s="9"/>
      <c r="X67" s="9"/>
      <c r="AZ67">
        <v>57</v>
      </c>
      <c r="BA67" s="2">
        <f t="shared" si="31"/>
        <v>0</v>
      </c>
      <c r="BB67" s="2">
        <f t="shared" si="32"/>
        <v>0</v>
      </c>
      <c r="BC67" s="2">
        <f t="shared" si="33"/>
        <v>0</v>
      </c>
      <c r="BD67" s="2">
        <f t="shared" si="34"/>
        <v>0</v>
      </c>
      <c r="BE67" s="2">
        <f t="shared" si="35"/>
        <v>0</v>
      </c>
      <c r="BF67" s="2">
        <f t="shared" si="36"/>
        <v>0</v>
      </c>
      <c r="BG67" s="2">
        <f t="shared" si="37"/>
        <v>0</v>
      </c>
    </row>
    <row r="68" spans="11:59" x14ac:dyDescent="0.25">
      <c r="U68" s="9"/>
      <c r="V68" s="9"/>
      <c r="W68" s="9"/>
      <c r="X68" s="9"/>
      <c r="AZ68">
        <v>58</v>
      </c>
      <c r="BA68" s="2">
        <f t="shared" si="31"/>
        <v>0</v>
      </c>
      <c r="BB68" s="2">
        <f t="shared" si="32"/>
        <v>0</v>
      </c>
      <c r="BC68" s="2">
        <f t="shared" si="33"/>
        <v>0</v>
      </c>
      <c r="BD68" s="2">
        <f t="shared" si="34"/>
        <v>0</v>
      </c>
      <c r="BE68" s="2">
        <f t="shared" si="35"/>
        <v>0</v>
      </c>
      <c r="BF68" s="2">
        <f t="shared" si="36"/>
        <v>0</v>
      </c>
      <c r="BG68" s="2">
        <f t="shared" si="37"/>
        <v>0</v>
      </c>
    </row>
    <row r="69" spans="11:59" x14ac:dyDescent="0.25">
      <c r="U69" s="9"/>
      <c r="V69" s="9"/>
      <c r="W69" s="9"/>
      <c r="X69" s="9"/>
      <c r="AZ69">
        <v>59</v>
      </c>
      <c r="BA69" s="2">
        <f t="shared" si="31"/>
        <v>0</v>
      </c>
      <c r="BB69" s="2">
        <f t="shared" si="32"/>
        <v>0</v>
      </c>
      <c r="BC69" s="2">
        <f t="shared" si="33"/>
        <v>0</v>
      </c>
      <c r="BD69" s="2">
        <f t="shared" si="34"/>
        <v>0</v>
      </c>
      <c r="BE69" s="2">
        <f t="shared" si="35"/>
        <v>0</v>
      </c>
      <c r="BF69" s="2">
        <f t="shared" si="36"/>
        <v>0</v>
      </c>
      <c r="BG69" s="2">
        <f t="shared" si="37"/>
        <v>0</v>
      </c>
    </row>
    <row r="70" spans="11:59" x14ac:dyDescent="0.25">
      <c r="U70" s="9"/>
      <c r="V70" s="9"/>
      <c r="W70" s="9"/>
      <c r="X70" s="9"/>
      <c r="AZ70">
        <v>60</v>
      </c>
      <c r="BA70" s="2">
        <f t="shared" si="31"/>
        <v>0</v>
      </c>
      <c r="BB70" s="2">
        <f t="shared" si="32"/>
        <v>0</v>
      </c>
      <c r="BC70" s="2">
        <f t="shared" si="33"/>
        <v>0</v>
      </c>
      <c r="BD70" s="2">
        <f t="shared" si="34"/>
        <v>0</v>
      </c>
      <c r="BE70" s="2">
        <f t="shared" si="35"/>
        <v>0</v>
      </c>
      <c r="BF70" s="2">
        <f t="shared" si="36"/>
        <v>0</v>
      </c>
      <c r="BG70" s="2">
        <f t="shared" si="37"/>
        <v>0</v>
      </c>
    </row>
    <row r="71" spans="11:59" x14ac:dyDescent="0.25">
      <c r="U71" s="9"/>
      <c r="V71" s="9"/>
      <c r="W71" s="9"/>
      <c r="X71" s="9"/>
      <c r="AZ71">
        <v>61</v>
      </c>
      <c r="BA71" s="2">
        <f t="shared" si="31"/>
        <v>0</v>
      </c>
      <c r="BB71" s="2">
        <f t="shared" si="32"/>
        <v>0</v>
      </c>
      <c r="BC71" s="2">
        <f t="shared" si="33"/>
        <v>0</v>
      </c>
      <c r="BD71" s="2">
        <f t="shared" si="34"/>
        <v>0</v>
      </c>
      <c r="BE71" s="2">
        <f t="shared" si="35"/>
        <v>0</v>
      </c>
      <c r="BF71" s="2">
        <f t="shared" si="36"/>
        <v>0</v>
      </c>
      <c r="BG71" s="2">
        <f t="shared" si="37"/>
        <v>0</v>
      </c>
    </row>
    <row r="72" spans="11:59" x14ac:dyDescent="0.25">
      <c r="U72" s="9"/>
      <c r="V72" s="9"/>
      <c r="W72" s="9"/>
      <c r="X72" s="9"/>
      <c r="AZ72">
        <v>62</v>
      </c>
      <c r="BA72" s="2">
        <f t="shared" si="31"/>
        <v>0</v>
      </c>
      <c r="BB72" s="2">
        <f t="shared" si="32"/>
        <v>0</v>
      </c>
      <c r="BC72" s="2">
        <f t="shared" si="33"/>
        <v>0</v>
      </c>
      <c r="BD72" s="2">
        <f t="shared" si="34"/>
        <v>0</v>
      </c>
      <c r="BE72" s="2">
        <f t="shared" si="35"/>
        <v>0</v>
      </c>
      <c r="BF72" s="2">
        <f t="shared" si="36"/>
        <v>0</v>
      </c>
      <c r="BG72" s="2">
        <f t="shared" si="37"/>
        <v>0</v>
      </c>
    </row>
    <row r="73" spans="11:59" x14ac:dyDescent="0.25">
      <c r="U73" s="9"/>
      <c r="V73" s="9"/>
      <c r="W73" s="9"/>
      <c r="X73" s="9"/>
      <c r="AZ73">
        <v>63</v>
      </c>
      <c r="BA73" s="2">
        <f t="shared" si="31"/>
        <v>0</v>
      </c>
      <c r="BB73" s="2">
        <f t="shared" si="32"/>
        <v>0</v>
      </c>
      <c r="BC73" s="2">
        <f t="shared" si="33"/>
        <v>0</v>
      </c>
      <c r="BD73" s="2">
        <f t="shared" si="34"/>
        <v>0</v>
      </c>
      <c r="BE73" s="2">
        <f t="shared" si="35"/>
        <v>0</v>
      </c>
      <c r="BF73" s="2">
        <f t="shared" si="36"/>
        <v>0</v>
      </c>
      <c r="BG73" s="2">
        <f t="shared" si="37"/>
        <v>0</v>
      </c>
    </row>
    <row r="74" spans="11:59" x14ac:dyDescent="0.25">
      <c r="K74" s="9"/>
      <c r="U74" s="9"/>
      <c r="V74" s="9"/>
      <c r="W74" s="9"/>
      <c r="X74" s="9"/>
      <c r="AZ74">
        <v>64</v>
      </c>
      <c r="BA74" s="2">
        <f t="shared" si="31"/>
        <v>0</v>
      </c>
      <c r="BB74" s="2">
        <f t="shared" si="32"/>
        <v>0</v>
      </c>
      <c r="BC74" s="2">
        <f t="shared" si="33"/>
        <v>0</v>
      </c>
      <c r="BD74" s="2">
        <f t="shared" si="34"/>
        <v>0</v>
      </c>
      <c r="BE74" s="2">
        <f t="shared" si="35"/>
        <v>0</v>
      </c>
      <c r="BF74" s="2">
        <f t="shared" si="36"/>
        <v>0</v>
      </c>
      <c r="BG74" s="2">
        <f t="shared" si="37"/>
        <v>0</v>
      </c>
    </row>
    <row r="75" spans="11:59" x14ac:dyDescent="0.25"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AZ75">
        <v>65</v>
      </c>
      <c r="BA75" s="2">
        <f t="shared" si="31"/>
        <v>0</v>
      </c>
      <c r="BB75" s="2">
        <f t="shared" si="32"/>
        <v>0</v>
      </c>
      <c r="BC75" s="2">
        <f t="shared" si="33"/>
        <v>0</v>
      </c>
      <c r="BD75" s="2">
        <f t="shared" si="34"/>
        <v>0</v>
      </c>
      <c r="BE75" s="2">
        <f t="shared" si="35"/>
        <v>0</v>
      </c>
      <c r="BF75" s="2">
        <f t="shared" si="36"/>
        <v>0</v>
      </c>
      <c r="BG75" s="2">
        <f t="shared" si="37"/>
        <v>0</v>
      </c>
    </row>
    <row r="76" spans="11:59" x14ac:dyDescent="0.25"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AZ76">
        <v>66</v>
      </c>
      <c r="BA76" s="2">
        <f t="shared" si="31"/>
        <v>0</v>
      </c>
      <c r="BB76" s="2">
        <f t="shared" si="32"/>
        <v>0</v>
      </c>
      <c r="BC76" s="2">
        <f t="shared" si="33"/>
        <v>0</v>
      </c>
      <c r="BD76" s="2">
        <f t="shared" si="34"/>
        <v>0</v>
      </c>
      <c r="BE76" s="2">
        <f t="shared" si="35"/>
        <v>0</v>
      </c>
      <c r="BF76" s="2">
        <f t="shared" si="36"/>
        <v>0</v>
      </c>
      <c r="BG76" s="2">
        <f t="shared" si="37"/>
        <v>0</v>
      </c>
    </row>
    <row r="77" spans="11:59" x14ac:dyDescent="0.25"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AZ77">
        <v>67</v>
      </c>
      <c r="BA77" s="2">
        <f t="shared" si="31"/>
        <v>0</v>
      </c>
      <c r="BB77" s="2">
        <f t="shared" si="32"/>
        <v>0</v>
      </c>
      <c r="BC77" s="2">
        <f t="shared" si="33"/>
        <v>0</v>
      </c>
      <c r="BD77" s="2">
        <f t="shared" si="34"/>
        <v>0</v>
      </c>
      <c r="BE77" s="2">
        <f t="shared" si="35"/>
        <v>0</v>
      </c>
      <c r="BF77" s="2">
        <f t="shared" si="36"/>
        <v>0</v>
      </c>
      <c r="BG77" s="2">
        <f t="shared" si="37"/>
        <v>0</v>
      </c>
    </row>
    <row r="78" spans="11:59" x14ac:dyDescent="0.25"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AZ78">
        <v>68</v>
      </c>
      <c r="BA78" s="2">
        <f t="shared" si="31"/>
        <v>0</v>
      </c>
      <c r="BB78" s="2">
        <f t="shared" si="32"/>
        <v>0</v>
      </c>
      <c r="BC78" s="2">
        <f t="shared" si="33"/>
        <v>0</v>
      </c>
      <c r="BD78" s="2">
        <f t="shared" si="34"/>
        <v>0</v>
      </c>
      <c r="BE78" s="2">
        <f t="shared" si="35"/>
        <v>0</v>
      </c>
      <c r="BF78" s="2">
        <f t="shared" si="36"/>
        <v>0</v>
      </c>
      <c r="BG78" s="2">
        <f t="shared" si="37"/>
        <v>0</v>
      </c>
    </row>
    <row r="79" spans="11:59" x14ac:dyDescent="0.25"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AZ79">
        <v>69</v>
      </c>
      <c r="BA79" s="2">
        <f t="shared" si="31"/>
        <v>0</v>
      </c>
      <c r="BB79" s="2">
        <f t="shared" si="32"/>
        <v>0</v>
      </c>
      <c r="BC79" s="2">
        <f t="shared" si="33"/>
        <v>0</v>
      </c>
      <c r="BD79" s="2">
        <f t="shared" si="34"/>
        <v>0</v>
      </c>
      <c r="BE79" s="2">
        <f t="shared" si="35"/>
        <v>0</v>
      </c>
      <c r="BF79" s="2">
        <f t="shared" si="36"/>
        <v>0</v>
      </c>
      <c r="BG79" s="2">
        <f t="shared" si="37"/>
        <v>0</v>
      </c>
    </row>
    <row r="80" spans="11:59" x14ac:dyDescent="0.25"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AZ80">
        <v>70</v>
      </c>
      <c r="BA80" s="2">
        <f t="shared" si="31"/>
        <v>0</v>
      </c>
      <c r="BB80" s="2">
        <f t="shared" si="32"/>
        <v>0</v>
      </c>
      <c r="BC80" s="2">
        <f t="shared" si="33"/>
        <v>0</v>
      </c>
      <c r="BD80" s="2">
        <f t="shared" si="34"/>
        <v>0</v>
      </c>
      <c r="BE80" s="2">
        <f t="shared" si="35"/>
        <v>0</v>
      </c>
      <c r="BF80" s="2">
        <f t="shared" si="36"/>
        <v>0</v>
      </c>
      <c r="BG80" s="2">
        <f t="shared" si="37"/>
        <v>0</v>
      </c>
    </row>
    <row r="81" spans="12:59" x14ac:dyDescent="0.25"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AZ81">
        <v>71</v>
      </c>
      <c r="BA81" s="2">
        <f t="shared" si="31"/>
        <v>0</v>
      </c>
      <c r="BB81" s="2">
        <f t="shared" si="32"/>
        <v>0</v>
      </c>
      <c r="BC81" s="2">
        <f t="shared" si="33"/>
        <v>0</v>
      </c>
      <c r="BD81" s="2">
        <f t="shared" si="34"/>
        <v>0</v>
      </c>
      <c r="BE81" s="2">
        <f t="shared" si="35"/>
        <v>0</v>
      </c>
      <c r="BF81" s="2">
        <f t="shared" si="36"/>
        <v>0</v>
      </c>
      <c r="BG81" s="2">
        <f t="shared" si="37"/>
        <v>0</v>
      </c>
    </row>
    <row r="82" spans="12:59" x14ac:dyDescent="0.25"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AZ82">
        <v>72</v>
      </c>
      <c r="BA82" s="2">
        <f t="shared" si="31"/>
        <v>0</v>
      </c>
      <c r="BB82" s="2">
        <f t="shared" si="32"/>
        <v>0</v>
      </c>
      <c r="BC82" s="2">
        <f t="shared" si="33"/>
        <v>0</v>
      </c>
      <c r="BD82" s="2">
        <f t="shared" si="34"/>
        <v>0</v>
      </c>
      <c r="BE82" s="2">
        <f t="shared" si="35"/>
        <v>0</v>
      </c>
      <c r="BF82" s="2">
        <f t="shared" si="36"/>
        <v>0</v>
      </c>
      <c r="BG82" s="2">
        <f t="shared" si="37"/>
        <v>0</v>
      </c>
    </row>
    <row r="83" spans="12:59" x14ac:dyDescent="0.25"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AZ83">
        <v>73</v>
      </c>
      <c r="BA83" s="2">
        <f t="shared" si="31"/>
        <v>0</v>
      </c>
      <c r="BB83" s="2">
        <f t="shared" si="32"/>
        <v>0</v>
      </c>
      <c r="BC83" s="2">
        <f t="shared" si="33"/>
        <v>0</v>
      </c>
      <c r="BD83" s="2">
        <f t="shared" si="34"/>
        <v>0</v>
      </c>
      <c r="BE83" s="2">
        <f t="shared" si="35"/>
        <v>0</v>
      </c>
      <c r="BF83" s="2">
        <f t="shared" si="36"/>
        <v>0</v>
      </c>
      <c r="BG83" s="2">
        <f t="shared" si="37"/>
        <v>0</v>
      </c>
    </row>
    <row r="84" spans="12:59" x14ac:dyDescent="0.25"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AZ84">
        <v>74</v>
      </c>
      <c r="BA84" s="2">
        <f t="shared" si="31"/>
        <v>0</v>
      </c>
      <c r="BB84" s="2">
        <f t="shared" si="32"/>
        <v>0</v>
      </c>
      <c r="BC84" s="2">
        <f t="shared" si="33"/>
        <v>0</v>
      </c>
      <c r="BD84" s="2">
        <f t="shared" si="34"/>
        <v>0</v>
      </c>
      <c r="BE84" s="2">
        <f t="shared" si="35"/>
        <v>0</v>
      </c>
      <c r="BF84" s="2">
        <f t="shared" si="36"/>
        <v>0</v>
      </c>
      <c r="BG84" s="2">
        <f t="shared" si="37"/>
        <v>0</v>
      </c>
    </row>
    <row r="85" spans="12:59" x14ac:dyDescent="0.25"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AZ85">
        <v>75</v>
      </c>
      <c r="BA85" s="2">
        <f t="shared" si="31"/>
        <v>0</v>
      </c>
      <c r="BB85" s="2">
        <f t="shared" si="32"/>
        <v>0</v>
      </c>
      <c r="BC85" s="2">
        <f t="shared" si="33"/>
        <v>0</v>
      </c>
      <c r="BD85" s="2">
        <f t="shared" si="34"/>
        <v>0</v>
      </c>
      <c r="BE85" s="2">
        <f t="shared" si="35"/>
        <v>0</v>
      </c>
      <c r="BF85" s="2">
        <f t="shared" si="36"/>
        <v>0</v>
      </c>
      <c r="BG85" s="2">
        <f t="shared" si="37"/>
        <v>0</v>
      </c>
    </row>
    <row r="86" spans="12:59" x14ac:dyDescent="0.25"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AZ86">
        <v>76</v>
      </c>
      <c r="BA86" s="2">
        <f t="shared" si="31"/>
        <v>0</v>
      </c>
      <c r="BB86" s="2">
        <f t="shared" si="32"/>
        <v>0</v>
      </c>
      <c r="BC86" s="2">
        <f t="shared" si="33"/>
        <v>0</v>
      </c>
      <c r="BD86" s="2">
        <f t="shared" si="34"/>
        <v>0</v>
      </c>
      <c r="BE86" s="2">
        <f t="shared" si="35"/>
        <v>0</v>
      </c>
      <c r="BF86" s="2">
        <f t="shared" si="36"/>
        <v>0</v>
      </c>
      <c r="BG86" s="2">
        <f t="shared" si="37"/>
        <v>0</v>
      </c>
    </row>
    <row r="87" spans="12:59" x14ac:dyDescent="0.25"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AZ87">
        <v>77</v>
      </c>
      <c r="BA87" s="2">
        <f t="shared" si="31"/>
        <v>0</v>
      </c>
      <c r="BB87" s="2">
        <f t="shared" si="32"/>
        <v>0</v>
      </c>
      <c r="BC87" s="2">
        <f t="shared" si="33"/>
        <v>0</v>
      </c>
      <c r="BD87" s="2">
        <f t="shared" si="34"/>
        <v>0</v>
      </c>
      <c r="BE87" s="2">
        <f t="shared" si="35"/>
        <v>0</v>
      </c>
      <c r="BF87" s="2">
        <f t="shared" si="36"/>
        <v>0</v>
      </c>
      <c r="BG87" s="2">
        <f t="shared" si="37"/>
        <v>0</v>
      </c>
    </row>
    <row r="88" spans="12:59" x14ac:dyDescent="0.25"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AZ88">
        <v>78</v>
      </c>
      <c r="BA88" s="2">
        <f t="shared" si="31"/>
        <v>0</v>
      </c>
      <c r="BB88" s="2">
        <f t="shared" si="32"/>
        <v>0</v>
      </c>
      <c r="BC88" s="2">
        <f t="shared" si="33"/>
        <v>0</v>
      </c>
      <c r="BD88" s="2">
        <f t="shared" si="34"/>
        <v>0</v>
      </c>
      <c r="BE88" s="2">
        <f t="shared" si="35"/>
        <v>0</v>
      </c>
      <c r="BF88" s="2">
        <f t="shared" si="36"/>
        <v>0</v>
      </c>
      <c r="BG88" s="2">
        <f t="shared" si="37"/>
        <v>0</v>
      </c>
    </row>
    <row r="89" spans="12:59" x14ac:dyDescent="0.25"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AZ89">
        <v>79</v>
      </c>
      <c r="BA89" s="2">
        <f t="shared" si="31"/>
        <v>0</v>
      </c>
      <c r="BB89" s="2">
        <f t="shared" si="32"/>
        <v>0</v>
      </c>
      <c r="BC89" s="2">
        <f t="shared" si="33"/>
        <v>0</v>
      </c>
      <c r="BD89" s="2">
        <f t="shared" si="34"/>
        <v>0</v>
      </c>
      <c r="BE89" s="2">
        <f t="shared" si="35"/>
        <v>0</v>
      </c>
      <c r="BF89" s="2">
        <f t="shared" si="36"/>
        <v>0</v>
      </c>
      <c r="BG89" s="2">
        <f t="shared" si="37"/>
        <v>0</v>
      </c>
    </row>
    <row r="90" spans="12:59" x14ac:dyDescent="0.25"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AZ90">
        <v>80</v>
      </c>
      <c r="BA90" s="2">
        <f t="shared" si="31"/>
        <v>0</v>
      </c>
      <c r="BB90" s="2">
        <f t="shared" si="32"/>
        <v>0</v>
      </c>
      <c r="BC90" s="2">
        <f t="shared" si="33"/>
        <v>0</v>
      </c>
      <c r="BD90" s="2">
        <f t="shared" si="34"/>
        <v>0</v>
      </c>
      <c r="BE90" s="2">
        <f t="shared" si="35"/>
        <v>0</v>
      </c>
      <c r="BF90" s="2">
        <f t="shared" si="36"/>
        <v>0</v>
      </c>
      <c r="BG90" s="2">
        <f t="shared" si="37"/>
        <v>0</v>
      </c>
    </row>
    <row r="91" spans="12:59" x14ac:dyDescent="0.25"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AZ91">
        <v>81</v>
      </c>
      <c r="BA91" s="2">
        <f t="shared" si="31"/>
        <v>0</v>
      </c>
      <c r="BB91" s="2">
        <f t="shared" si="32"/>
        <v>0</v>
      </c>
      <c r="BC91" s="2">
        <f t="shared" si="33"/>
        <v>0</v>
      </c>
      <c r="BD91" s="2">
        <f t="shared" si="34"/>
        <v>0</v>
      </c>
      <c r="BE91" s="2">
        <f t="shared" si="35"/>
        <v>0</v>
      </c>
      <c r="BF91" s="2">
        <f t="shared" si="36"/>
        <v>0</v>
      </c>
      <c r="BG91" s="2">
        <f t="shared" si="37"/>
        <v>0</v>
      </c>
    </row>
    <row r="92" spans="12:59" x14ac:dyDescent="0.25"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AZ92">
        <v>82</v>
      </c>
      <c r="BA92" s="2">
        <f t="shared" si="31"/>
        <v>0</v>
      </c>
      <c r="BB92" s="2">
        <f t="shared" si="32"/>
        <v>0</v>
      </c>
      <c r="BC92" s="2">
        <f t="shared" si="33"/>
        <v>0</v>
      </c>
      <c r="BD92" s="2">
        <f t="shared" si="34"/>
        <v>0</v>
      </c>
      <c r="BE92" s="2">
        <f t="shared" si="35"/>
        <v>0</v>
      </c>
      <c r="BF92" s="2">
        <f t="shared" si="36"/>
        <v>0</v>
      </c>
      <c r="BG92" s="2">
        <f t="shared" si="37"/>
        <v>0</v>
      </c>
    </row>
    <row r="93" spans="12:59" x14ac:dyDescent="0.25"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AZ93">
        <v>83</v>
      </c>
      <c r="BA93" s="2">
        <f t="shared" si="31"/>
        <v>0</v>
      </c>
      <c r="BB93" s="2">
        <f t="shared" si="32"/>
        <v>0</v>
      </c>
      <c r="BC93" s="2">
        <f t="shared" si="33"/>
        <v>0</v>
      </c>
      <c r="BD93" s="2">
        <f t="shared" si="34"/>
        <v>0</v>
      </c>
      <c r="BE93" s="2">
        <f t="shared" si="35"/>
        <v>0</v>
      </c>
      <c r="BF93" s="2">
        <f t="shared" si="36"/>
        <v>0</v>
      </c>
      <c r="BG93" s="2">
        <f t="shared" si="37"/>
        <v>0</v>
      </c>
    </row>
    <row r="94" spans="12:59" x14ac:dyDescent="0.25"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AZ94">
        <v>84</v>
      </c>
      <c r="BA94" s="2">
        <f t="shared" si="31"/>
        <v>0</v>
      </c>
      <c r="BB94" s="2">
        <f t="shared" si="32"/>
        <v>0</v>
      </c>
      <c r="BC94" s="2">
        <f t="shared" si="33"/>
        <v>0</v>
      </c>
      <c r="BD94" s="2">
        <f t="shared" si="34"/>
        <v>0</v>
      </c>
      <c r="BE94" s="2">
        <f t="shared" si="35"/>
        <v>0</v>
      </c>
      <c r="BF94" s="2">
        <f t="shared" si="36"/>
        <v>0</v>
      </c>
      <c r="BG94" s="2">
        <f t="shared" si="37"/>
        <v>0</v>
      </c>
    </row>
    <row r="95" spans="12:59" x14ac:dyDescent="0.25"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AZ95">
        <v>85</v>
      </c>
      <c r="BA95" s="2">
        <f t="shared" si="31"/>
        <v>0</v>
      </c>
      <c r="BB95" s="2">
        <f t="shared" si="32"/>
        <v>0</v>
      </c>
      <c r="BC95" s="2">
        <f t="shared" si="33"/>
        <v>0</v>
      </c>
      <c r="BD95" s="2">
        <f t="shared" si="34"/>
        <v>0</v>
      </c>
      <c r="BE95" s="2">
        <f t="shared" si="35"/>
        <v>0</v>
      </c>
      <c r="BF95" s="2">
        <f t="shared" si="36"/>
        <v>0</v>
      </c>
      <c r="BG95" s="2">
        <f t="shared" si="37"/>
        <v>0</v>
      </c>
    </row>
    <row r="96" spans="12:59" x14ac:dyDescent="0.25"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AZ96">
        <v>86</v>
      </c>
      <c r="BA96" s="2">
        <f t="shared" ref="BA96:BA138" si="38">COUNTIFS($W11:$AC11,"&gt;0",$W11:$AC11,M$8)</f>
        <v>0</v>
      </c>
      <c r="BB96" s="2">
        <f t="shared" ref="BB96:BB138" si="39">COUNTIFS($W11:$AC11,"&gt;0",$W11:$AC11,N$8)</f>
        <v>0</v>
      </c>
      <c r="BC96" s="2">
        <f t="shared" ref="BC96:BC138" si="40">COUNTIFS($W11:$AC11,"&gt;0",$W11:$AC11,O$8)</f>
        <v>0</v>
      </c>
      <c r="BD96" s="2">
        <f t="shared" ref="BD96:BD138" si="41">COUNTIFS($W11:$AC11,"&gt;0",$W11:$AC11,P$8)</f>
        <v>0</v>
      </c>
      <c r="BE96" s="2">
        <f t="shared" ref="BE96:BE138" si="42">COUNTIFS($W11:$AC11,"&gt;0",$W11:$AC11,Q$8)</f>
        <v>0</v>
      </c>
      <c r="BF96" s="2">
        <f t="shared" ref="BF96:BF138" si="43">COUNTIFS($W11:$AC11,"&gt;0",$W11:$AC11,R$8)</f>
        <v>0</v>
      </c>
      <c r="BG96" s="2">
        <f t="shared" ref="BG96:BG138" si="44">COUNTIFS($W11:$AC11,"&gt;0",$W11:$AC11,S$8)</f>
        <v>0</v>
      </c>
    </row>
    <row r="97" spans="12:59" x14ac:dyDescent="0.25"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AZ97">
        <v>87</v>
      </c>
      <c r="BA97" s="2">
        <f t="shared" si="38"/>
        <v>0</v>
      </c>
      <c r="BB97" s="2">
        <f t="shared" si="39"/>
        <v>0</v>
      </c>
      <c r="BC97" s="2">
        <f t="shared" si="40"/>
        <v>0</v>
      </c>
      <c r="BD97" s="2">
        <f t="shared" si="41"/>
        <v>0</v>
      </c>
      <c r="BE97" s="2">
        <f t="shared" si="42"/>
        <v>0</v>
      </c>
      <c r="BF97" s="2">
        <f t="shared" si="43"/>
        <v>0</v>
      </c>
      <c r="BG97" s="2">
        <f t="shared" si="44"/>
        <v>0</v>
      </c>
    </row>
    <row r="98" spans="12:59" x14ac:dyDescent="0.25"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AZ98">
        <v>88</v>
      </c>
      <c r="BA98" s="2">
        <f t="shared" si="38"/>
        <v>0</v>
      </c>
      <c r="BB98" s="2">
        <f t="shared" si="39"/>
        <v>0</v>
      </c>
      <c r="BC98" s="2">
        <f t="shared" si="40"/>
        <v>0</v>
      </c>
      <c r="BD98" s="2">
        <f t="shared" si="41"/>
        <v>0</v>
      </c>
      <c r="BE98" s="2">
        <f t="shared" si="42"/>
        <v>0</v>
      </c>
      <c r="BF98" s="2">
        <f t="shared" si="43"/>
        <v>0</v>
      </c>
      <c r="BG98" s="2">
        <f t="shared" si="44"/>
        <v>0</v>
      </c>
    </row>
    <row r="99" spans="12:59" x14ac:dyDescent="0.25"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AZ99">
        <v>89</v>
      </c>
      <c r="BA99" s="2">
        <f t="shared" si="38"/>
        <v>0</v>
      </c>
      <c r="BB99" s="2">
        <f t="shared" si="39"/>
        <v>0</v>
      </c>
      <c r="BC99" s="2">
        <f t="shared" si="40"/>
        <v>0</v>
      </c>
      <c r="BD99" s="2">
        <f t="shared" si="41"/>
        <v>0</v>
      </c>
      <c r="BE99" s="2">
        <f t="shared" si="42"/>
        <v>0</v>
      </c>
      <c r="BF99" s="2">
        <f t="shared" si="43"/>
        <v>0</v>
      </c>
      <c r="BG99" s="2">
        <f t="shared" si="44"/>
        <v>0</v>
      </c>
    </row>
    <row r="100" spans="12:59" x14ac:dyDescent="0.25"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AZ100">
        <v>90</v>
      </c>
      <c r="BA100" s="2">
        <f t="shared" si="38"/>
        <v>0</v>
      </c>
      <c r="BB100" s="2">
        <f t="shared" si="39"/>
        <v>0</v>
      </c>
      <c r="BC100" s="2">
        <f t="shared" si="40"/>
        <v>0</v>
      </c>
      <c r="BD100" s="2">
        <f t="shared" si="41"/>
        <v>0</v>
      </c>
      <c r="BE100" s="2">
        <f t="shared" si="42"/>
        <v>0</v>
      </c>
      <c r="BF100" s="2">
        <f t="shared" si="43"/>
        <v>0</v>
      </c>
      <c r="BG100" s="2">
        <f t="shared" si="44"/>
        <v>0</v>
      </c>
    </row>
    <row r="101" spans="12:59" x14ac:dyDescent="0.25"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AZ101">
        <v>91</v>
      </c>
      <c r="BA101" s="2">
        <f t="shared" si="38"/>
        <v>0</v>
      </c>
      <c r="BB101" s="2">
        <f t="shared" si="39"/>
        <v>0</v>
      </c>
      <c r="BC101" s="2">
        <f t="shared" si="40"/>
        <v>0</v>
      </c>
      <c r="BD101" s="2">
        <f t="shared" si="41"/>
        <v>0</v>
      </c>
      <c r="BE101" s="2">
        <f t="shared" si="42"/>
        <v>0</v>
      </c>
      <c r="BF101" s="2">
        <f t="shared" si="43"/>
        <v>0</v>
      </c>
      <c r="BG101" s="2">
        <f t="shared" si="44"/>
        <v>0</v>
      </c>
    </row>
    <row r="102" spans="12:59" x14ac:dyDescent="0.25"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AZ102">
        <v>92</v>
      </c>
      <c r="BA102" s="2">
        <f t="shared" si="38"/>
        <v>0</v>
      </c>
      <c r="BB102" s="2">
        <f t="shared" si="39"/>
        <v>0</v>
      </c>
      <c r="BC102" s="2">
        <f t="shared" si="40"/>
        <v>0</v>
      </c>
      <c r="BD102" s="2">
        <f t="shared" si="41"/>
        <v>0</v>
      </c>
      <c r="BE102" s="2">
        <f t="shared" si="42"/>
        <v>0</v>
      </c>
      <c r="BF102" s="2">
        <f t="shared" si="43"/>
        <v>0</v>
      </c>
      <c r="BG102" s="2">
        <f t="shared" si="44"/>
        <v>0</v>
      </c>
    </row>
    <row r="103" spans="12:59" x14ac:dyDescent="0.25"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AZ103">
        <v>93</v>
      </c>
      <c r="BA103" s="2">
        <f t="shared" si="38"/>
        <v>0</v>
      </c>
      <c r="BB103" s="2">
        <f t="shared" si="39"/>
        <v>0</v>
      </c>
      <c r="BC103" s="2">
        <f t="shared" si="40"/>
        <v>0</v>
      </c>
      <c r="BD103" s="2">
        <f t="shared" si="41"/>
        <v>0</v>
      </c>
      <c r="BE103" s="2">
        <f t="shared" si="42"/>
        <v>0</v>
      </c>
      <c r="BF103" s="2">
        <f t="shared" si="43"/>
        <v>0</v>
      </c>
      <c r="BG103" s="2">
        <f t="shared" si="44"/>
        <v>0</v>
      </c>
    </row>
    <row r="104" spans="12:59" x14ac:dyDescent="0.25"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AZ104">
        <v>94</v>
      </c>
      <c r="BA104" s="2">
        <f t="shared" si="38"/>
        <v>0</v>
      </c>
      <c r="BB104" s="2">
        <f t="shared" si="39"/>
        <v>0</v>
      </c>
      <c r="BC104" s="2">
        <f t="shared" si="40"/>
        <v>0</v>
      </c>
      <c r="BD104" s="2">
        <f t="shared" si="41"/>
        <v>0</v>
      </c>
      <c r="BE104" s="2">
        <f t="shared" si="42"/>
        <v>0</v>
      </c>
      <c r="BF104" s="2">
        <f t="shared" si="43"/>
        <v>0</v>
      </c>
      <c r="BG104" s="2">
        <f t="shared" si="44"/>
        <v>0</v>
      </c>
    </row>
    <row r="105" spans="12:59" x14ac:dyDescent="0.25"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AZ105">
        <v>95</v>
      </c>
      <c r="BA105" s="2">
        <f t="shared" si="38"/>
        <v>0</v>
      </c>
      <c r="BB105" s="2">
        <f t="shared" si="39"/>
        <v>0</v>
      </c>
      <c r="BC105" s="2">
        <f t="shared" si="40"/>
        <v>0</v>
      </c>
      <c r="BD105" s="2">
        <f t="shared" si="41"/>
        <v>0</v>
      </c>
      <c r="BE105" s="2">
        <f t="shared" si="42"/>
        <v>0</v>
      </c>
      <c r="BF105" s="2">
        <f t="shared" si="43"/>
        <v>0</v>
      </c>
      <c r="BG105" s="2">
        <f t="shared" si="44"/>
        <v>0</v>
      </c>
    </row>
    <row r="106" spans="12:59" x14ac:dyDescent="0.25"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AZ106">
        <v>96</v>
      </c>
      <c r="BA106" s="2">
        <f t="shared" si="38"/>
        <v>0</v>
      </c>
      <c r="BB106" s="2">
        <f t="shared" si="39"/>
        <v>0</v>
      </c>
      <c r="BC106" s="2">
        <f t="shared" si="40"/>
        <v>0</v>
      </c>
      <c r="BD106" s="2">
        <f t="shared" si="41"/>
        <v>0</v>
      </c>
      <c r="BE106" s="2">
        <f t="shared" si="42"/>
        <v>0</v>
      </c>
      <c r="BF106" s="2">
        <f t="shared" si="43"/>
        <v>0</v>
      </c>
      <c r="BG106" s="2">
        <f t="shared" si="44"/>
        <v>0</v>
      </c>
    </row>
    <row r="107" spans="12:59" x14ac:dyDescent="0.25"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AZ107">
        <v>97</v>
      </c>
      <c r="BA107" s="2">
        <f t="shared" si="38"/>
        <v>0</v>
      </c>
      <c r="BB107" s="2">
        <f t="shared" si="39"/>
        <v>0</v>
      </c>
      <c r="BC107" s="2">
        <f t="shared" si="40"/>
        <v>0</v>
      </c>
      <c r="BD107" s="2">
        <f t="shared" si="41"/>
        <v>0</v>
      </c>
      <c r="BE107" s="2">
        <f t="shared" si="42"/>
        <v>0</v>
      </c>
      <c r="BF107" s="2">
        <f t="shared" si="43"/>
        <v>0</v>
      </c>
      <c r="BG107" s="2">
        <f t="shared" si="44"/>
        <v>0</v>
      </c>
    </row>
    <row r="108" spans="12:59" x14ac:dyDescent="0.25"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AZ108">
        <v>98</v>
      </c>
      <c r="BA108" s="2">
        <f t="shared" si="38"/>
        <v>0</v>
      </c>
      <c r="BB108" s="2">
        <f t="shared" si="39"/>
        <v>0</v>
      </c>
      <c r="BC108" s="2">
        <f t="shared" si="40"/>
        <v>0</v>
      </c>
      <c r="BD108" s="2">
        <f t="shared" si="41"/>
        <v>0</v>
      </c>
      <c r="BE108" s="2">
        <f t="shared" si="42"/>
        <v>0</v>
      </c>
      <c r="BF108" s="2">
        <f t="shared" si="43"/>
        <v>0</v>
      </c>
      <c r="BG108" s="2">
        <f t="shared" si="44"/>
        <v>0</v>
      </c>
    </row>
    <row r="109" spans="12:59" x14ac:dyDescent="0.25"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AZ109">
        <v>99</v>
      </c>
      <c r="BA109" s="2">
        <f t="shared" si="38"/>
        <v>0</v>
      </c>
      <c r="BB109" s="2">
        <f t="shared" si="39"/>
        <v>0</v>
      </c>
      <c r="BC109" s="2">
        <f t="shared" si="40"/>
        <v>0</v>
      </c>
      <c r="BD109" s="2">
        <f t="shared" si="41"/>
        <v>0</v>
      </c>
      <c r="BE109" s="2">
        <f t="shared" si="42"/>
        <v>0</v>
      </c>
      <c r="BF109" s="2">
        <f t="shared" si="43"/>
        <v>0</v>
      </c>
      <c r="BG109" s="2">
        <f t="shared" si="44"/>
        <v>0</v>
      </c>
    </row>
    <row r="110" spans="12:59" x14ac:dyDescent="0.25"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AZ110">
        <v>100</v>
      </c>
      <c r="BA110" s="2">
        <f t="shared" si="38"/>
        <v>0</v>
      </c>
      <c r="BB110" s="2">
        <f t="shared" si="39"/>
        <v>0</v>
      </c>
      <c r="BC110" s="2">
        <f t="shared" si="40"/>
        <v>0</v>
      </c>
      <c r="BD110" s="2">
        <f t="shared" si="41"/>
        <v>0</v>
      </c>
      <c r="BE110" s="2">
        <f t="shared" si="42"/>
        <v>0</v>
      </c>
      <c r="BF110" s="2">
        <f t="shared" si="43"/>
        <v>0</v>
      </c>
      <c r="BG110" s="2">
        <f t="shared" si="44"/>
        <v>0</v>
      </c>
    </row>
    <row r="111" spans="12:59" x14ac:dyDescent="0.25"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AZ111">
        <v>101</v>
      </c>
      <c r="BA111" s="2">
        <f t="shared" si="38"/>
        <v>0</v>
      </c>
      <c r="BB111" s="2">
        <f t="shared" si="39"/>
        <v>0</v>
      </c>
      <c r="BC111" s="2">
        <f t="shared" si="40"/>
        <v>0</v>
      </c>
      <c r="BD111" s="2">
        <f t="shared" si="41"/>
        <v>0</v>
      </c>
      <c r="BE111" s="2">
        <f t="shared" si="42"/>
        <v>0</v>
      </c>
      <c r="BF111" s="2">
        <f t="shared" si="43"/>
        <v>0</v>
      </c>
      <c r="BG111" s="2">
        <f t="shared" si="44"/>
        <v>0</v>
      </c>
    </row>
    <row r="112" spans="12:59" x14ac:dyDescent="0.25"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AZ112">
        <v>102</v>
      </c>
      <c r="BA112" s="2">
        <f t="shared" si="38"/>
        <v>0</v>
      </c>
      <c r="BB112" s="2">
        <f t="shared" si="39"/>
        <v>0</v>
      </c>
      <c r="BC112" s="2">
        <f t="shared" si="40"/>
        <v>0</v>
      </c>
      <c r="BD112" s="2">
        <f t="shared" si="41"/>
        <v>0</v>
      </c>
      <c r="BE112" s="2">
        <f t="shared" si="42"/>
        <v>0</v>
      </c>
      <c r="BF112" s="2">
        <f t="shared" si="43"/>
        <v>0</v>
      </c>
      <c r="BG112" s="2">
        <f t="shared" si="44"/>
        <v>0</v>
      </c>
    </row>
    <row r="113" spans="12:59" x14ac:dyDescent="0.25"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AZ113">
        <v>103</v>
      </c>
      <c r="BA113" s="2">
        <f t="shared" si="38"/>
        <v>0</v>
      </c>
      <c r="BB113" s="2">
        <f t="shared" si="39"/>
        <v>0</v>
      </c>
      <c r="BC113" s="2">
        <f t="shared" si="40"/>
        <v>0</v>
      </c>
      <c r="BD113" s="2">
        <f t="shared" si="41"/>
        <v>0</v>
      </c>
      <c r="BE113" s="2">
        <f t="shared" si="42"/>
        <v>0</v>
      </c>
      <c r="BF113" s="2">
        <f t="shared" si="43"/>
        <v>0</v>
      </c>
      <c r="BG113" s="2">
        <f t="shared" si="44"/>
        <v>0</v>
      </c>
    </row>
    <row r="114" spans="12:59" x14ac:dyDescent="0.25"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AZ114">
        <v>104</v>
      </c>
      <c r="BA114" s="2">
        <f t="shared" si="38"/>
        <v>0</v>
      </c>
      <c r="BB114" s="2">
        <f t="shared" si="39"/>
        <v>0</v>
      </c>
      <c r="BC114" s="2">
        <f t="shared" si="40"/>
        <v>0</v>
      </c>
      <c r="BD114" s="2">
        <f t="shared" si="41"/>
        <v>0</v>
      </c>
      <c r="BE114" s="2">
        <f t="shared" si="42"/>
        <v>0</v>
      </c>
      <c r="BF114" s="2">
        <f t="shared" si="43"/>
        <v>0</v>
      </c>
      <c r="BG114" s="2">
        <f t="shared" si="44"/>
        <v>0</v>
      </c>
    </row>
    <row r="115" spans="12:59" x14ac:dyDescent="0.25"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AZ115">
        <v>105</v>
      </c>
      <c r="BA115" s="2">
        <f t="shared" si="38"/>
        <v>0</v>
      </c>
      <c r="BB115" s="2">
        <f t="shared" si="39"/>
        <v>0</v>
      </c>
      <c r="BC115" s="2">
        <f t="shared" si="40"/>
        <v>0</v>
      </c>
      <c r="BD115" s="2">
        <f t="shared" si="41"/>
        <v>0</v>
      </c>
      <c r="BE115" s="2">
        <f t="shared" si="42"/>
        <v>0</v>
      </c>
      <c r="BF115" s="2">
        <f t="shared" si="43"/>
        <v>0</v>
      </c>
      <c r="BG115" s="2">
        <f t="shared" si="44"/>
        <v>0</v>
      </c>
    </row>
    <row r="116" spans="12:59" x14ac:dyDescent="0.25"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AZ116">
        <v>106</v>
      </c>
      <c r="BA116" s="2">
        <f t="shared" si="38"/>
        <v>0</v>
      </c>
      <c r="BB116" s="2">
        <f t="shared" si="39"/>
        <v>0</v>
      </c>
      <c r="BC116" s="2">
        <f t="shared" si="40"/>
        <v>0</v>
      </c>
      <c r="BD116" s="2">
        <f t="shared" si="41"/>
        <v>0</v>
      </c>
      <c r="BE116" s="2">
        <f t="shared" si="42"/>
        <v>0</v>
      </c>
      <c r="BF116" s="2">
        <f t="shared" si="43"/>
        <v>0</v>
      </c>
      <c r="BG116" s="2">
        <f t="shared" si="44"/>
        <v>0</v>
      </c>
    </row>
    <row r="117" spans="12:59" x14ac:dyDescent="0.25"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AZ117">
        <v>107</v>
      </c>
      <c r="BA117" s="2">
        <f t="shared" si="38"/>
        <v>0</v>
      </c>
      <c r="BB117" s="2">
        <f t="shared" si="39"/>
        <v>0</v>
      </c>
      <c r="BC117" s="2">
        <f t="shared" si="40"/>
        <v>0</v>
      </c>
      <c r="BD117" s="2">
        <f t="shared" si="41"/>
        <v>0</v>
      </c>
      <c r="BE117" s="2">
        <f t="shared" si="42"/>
        <v>0</v>
      </c>
      <c r="BF117" s="2">
        <f t="shared" si="43"/>
        <v>0</v>
      </c>
      <c r="BG117" s="2">
        <f t="shared" si="44"/>
        <v>0</v>
      </c>
    </row>
    <row r="118" spans="12:59" x14ac:dyDescent="0.25"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AZ118">
        <v>108</v>
      </c>
      <c r="BA118" s="2">
        <f t="shared" si="38"/>
        <v>0</v>
      </c>
      <c r="BB118" s="2">
        <f t="shared" si="39"/>
        <v>0</v>
      </c>
      <c r="BC118" s="2">
        <f t="shared" si="40"/>
        <v>0</v>
      </c>
      <c r="BD118" s="2">
        <f t="shared" si="41"/>
        <v>0</v>
      </c>
      <c r="BE118" s="2">
        <f t="shared" si="42"/>
        <v>0</v>
      </c>
      <c r="BF118" s="2">
        <f t="shared" si="43"/>
        <v>0</v>
      </c>
      <c r="BG118" s="2">
        <f t="shared" si="44"/>
        <v>0</v>
      </c>
    </row>
    <row r="119" spans="12:59" x14ac:dyDescent="0.25"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AZ119">
        <v>109</v>
      </c>
      <c r="BA119" s="2">
        <f t="shared" si="38"/>
        <v>0</v>
      </c>
      <c r="BB119" s="2">
        <f t="shared" si="39"/>
        <v>0</v>
      </c>
      <c r="BC119" s="2">
        <f t="shared" si="40"/>
        <v>0</v>
      </c>
      <c r="BD119" s="2">
        <f t="shared" si="41"/>
        <v>0</v>
      </c>
      <c r="BE119" s="2">
        <f t="shared" si="42"/>
        <v>0</v>
      </c>
      <c r="BF119" s="2">
        <f t="shared" si="43"/>
        <v>0</v>
      </c>
      <c r="BG119" s="2">
        <f t="shared" si="44"/>
        <v>0</v>
      </c>
    </row>
    <row r="120" spans="12:59" x14ac:dyDescent="0.25"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AZ120">
        <v>110</v>
      </c>
      <c r="BA120" s="2">
        <f t="shared" si="38"/>
        <v>0</v>
      </c>
      <c r="BB120" s="2">
        <f t="shared" si="39"/>
        <v>0</v>
      </c>
      <c r="BC120" s="2">
        <f t="shared" si="40"/>
        <v>0</v>
      </c>
      <c r="BD120" s="2">
        <f t="shared" si="41"/>
        <v>0</v>
      </c>
      <c r="BE120" s="2">
        <f t="shared" si="42"/>
        <v>0</v>
      </c>
      <c r="BF120" s="2">
        <f t="shared" si="43"/>
        <v>0</v>
      </c>
      <c r="BG120" s="2">
        <f t="shared" si="44"/>
        <v>0</v>
      </c>
    </row>
    <row r="121" spans="12:59" x14ac:dyDescent="0.25"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AZ121">
        <v>111</v>
      </c>
      <c r="BA121" s="2">
        <f t="shared" si="38"/>
        <v>0</v>
      </c>
      <c r="BB121" s="2">
        <f t="shared" si="39"/>
        <v>0</v>
      </c>
      <c r="BC121" s="2">
        <f t="shared" si="40"/>
        <v>0</v>
      </c>
      <c r="BD121" s="2">
        <f t="shared" si="41"/>
        <v>0</v>
      </c>
      <c r="BE121" s="2">
        <f t="shared" si="42"/>
        <v>0</v>
      </c>
      <c r="BF121" s="2">
        <f t="shared" si="43"/>
        <v>0</v>
      </c>
      <c r="BG121" s="2">
        <f t="shared" si="44"/>
        <v>0</v>
      </c>
    </row>
    <row r="122" spans="12:59" x14ac:dyDescent="0.25"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AZ122">
        <v>112</v>
      </c>
      <c r="BA122" s="2">
        <f t="shared" si="38"/>
        <v>0</v>
      </c>
      <c r="BB122" s="2">
        <f t="shared" si="39"/>
        <v>0</v>
      </c>
      <c r="BC122" s="2">
        <f t="shared" si="40"/>
        <v>0</v>
      </c>
      <c r="BD122" s="2">
        <f t="shared" si="41"/>
        <v>0</v>
      </c>
      <c r="BE122" s="2">
        <f t="shared" si="42"/>
        <v>0</v>
      </c>
      <c r="BF122" s="2">
        <f t="shared" si="43"/>
        <v>0</v>
      </c>
      <c r="BG122" s="2">
        <f t="shared" si="44"/>
        <v>0</v>
      </c>
    </row>
    <row r="123" spans="12:59" x14ac:dyDescent="0.25"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AZ123">
        <v>113</v>
      </c>
      <c r="BA123" s="2">
        <f t="shared" si="38"/>
        <v>0</v>
      </c>
      <c r="BB123" s="2">
        <f t="shared" si="39"/>
        <v>0</v>
      </c>
      <c r="BC123" s="2">
        <f t="shared" si="40"/>
        <v>0</v>
      </c>
      <c r="BD123" s="2">
        <f t="shared" si="41"/>
        <v>0</v>
      </c>
      <c r="BE123" s="2">
        <f t="shared" si="42"/>
        <v>0</v>
      </c>
      <c r="BF123" s="2">
        <f t="shared" si="43"/>
        <v>0</v>
      </c>
      <c r="BG123" s="2">
        <f t="shared" si="44"/>
        <v>0</v>
      </c>
    </row>
    <row r="124" spans="12:59" x14ac:dyDescent="0.25"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AZ124">
        <v>114</v>
      </c>
      <c r="BA124" s="2">
        <f t="shared" si="38"/>
        <v>0</v>
      </c>
      <c r="BB124" s="2">
        <f t="shared" si="39"/>
        <v>0</v>
      </c>
      <c r="BC124" s="2">
        <f t="shared" si="40"/>
        <v>0</v>
      </c>
      <c r="BD124" s="2">
        <f t="shared" si="41"/>
        <v>0</v>
      </c>
      <c r="BE124" s="2">
        <f t="shared" si="42"/>
        <v>0</v>
      </c>
      <c r="BF124" s="2">
        <f t="shared" si="43"/>
        <v>0</v>
      </c>
      <c r="BG124" s="2">
        <f t="shared" si="44"/>
        <v>0</v>
      </c>
    </row>
    <row r="125" spans="12:59" x14ac:dyDescent="0.25"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AZ125">
        <v>115</v>
      </c>
      <c r="BA125" s="2">
        <f t="shared" si="38"/>
        <v>0</v>
      </c>
      <c r="BB125" s="2">
        <f t="shared" si="39"/>
        <v>0</v>
      </c>
      <c r="BC125" s="2">
        <f t="shared" si="40"/>
        <v>0</v>
      </c>
      <c r="BD125" s="2">
        <f t="shared" si="41"/>
        <v>0</v>
      </c>
      <c r="BE125" s="2">
        <f t="shared" si="42"/>
        <v>0</v>
      </c>
      <c r="BF125" s="2">
        <f t="shared" si="43"/>
        <v>0</v>
      </c>
      <c r="BG125" s="2">
        <f t="shared" si="44"/>
        <v>0</v>
      </c>
    </row>
    <row r="126" spans="12:59" x14ac:dyDescent="0.25"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AZ126">
        <v>116</v>
      </c>
      <c r="BA126" s="2">
        <f t="shared" si="38"/>
        <v>0</v>
      </c>
      <c r="BB126" s="2">
        <f t="shared" si="39"/>
        <v>0</v>
      </c>
      <c r="BC126" s="2">
        <f t="shared" si="40"/>
        <v>0</v>
      </c>
      <c r="BD126" s="2">
        <f t="shared" si="41"/>
        <v>0</v>
      </c>
      <c r="BE126" s="2">
        <f t="shared" si="42"/>
        <v>0</v>
      </c>
      <c r="BF126" s="2">
        <f t="shared" si="43"/>
        <v>0</v>
      </c>
      <c r="BG126" s="2">
        <f t="shared" si="44"/>
        <v>0</v>
      </c>
    </row>
    <row r="127" spans="12:59" x14ac:dyDescent="0.25">
      <c r="AZ127">
        <v>117</v>
      </c>
      <c r="BA127" s="2">
        <f t="shared" si="38"/>
        <v>0</v>
      </c>
      <c r="BB127" s="2">
        <f t="shared" si="39"/>
        <v>0</v>
      </c>
      <c r="BC127" s="2">
        <f t="shared" si="40"/>
        <v>0</v>
      </c>
      <c r="BD127" s="2">
        <f t="shared" si="41"/>
        <v>0</v>
      </c>
      <c r="BE127" s="2">
        <f t="shared" si="42"/>
        <v>0</v>
      </c>
      <c r="BF127" s="2">
        <f t="shared" si="43"/>
        <v>0</v>
      </c>
      <c r="BG127" s="2">
        <f t="shared" si="44"/>
        <v>0</v>
      </c>
    </row>
    <row r="128" spans="12:59" x14ac:dyDescent="0.25">
      <c r="AZ128">
        <v>118</v>
      </c>
      <c r="BA128" s="2">
        <f t="shared" si="38"/>
        <v>0</v>
      </c>
      <c r="BB128" s="2">
        <f t="shared" si="39"/>
        <v>0</v>
      </c>
      <c r="BC128" s="2">
        <f t="shared" si="40"/>
        <v>0</v>
      </c>
      <c r="BD128" s="2">
        <f t="shared" si="41"/>
        <v>0</v>
      </c>
      <c r="BE128" s="2">
        <f t="shared" si="42"/>
        <v>0</v>
      </c>
      <c r="BF128" s="2">
        <f t="shared" si="43"/>
        <v>0</v>
      </c>
      <c r="BG128" s="2">
        <f t="shared" si="44"/>
        <v>0</v>
      </c>
    </row>
    <row r="129" spans="52:59" x14ac:dyDescent="0.25">
      <c r="AZ129">
        <v>119</v>
      </c>
      <c r="BA129" s="2">
        <f t="shared" si="38"/>
        <v>0</v>
      </c>
      <c r="BB129" s="2">
        <f t="shared" si="39"/>
        <v>0</v>
      </c>
      <c r="BC129" s="2">
        <f t="shared" si="40"/>
        <v>0</v>
      </c>
      <c r="BD129" s="2">
        <f t="shared" si="41"/>
        <v>0</v>
      </c>
      <c r="BE129" s="2">
        <f t="shared" si="42"/>
        <v>0</v>
      </c>
      <c r="BF129" s="2">
        <f t="shared" si="43"/>
        <v>0</v>
      </c>
      <c r="BG129" s="2">
        <f t="shared" si="44"/>
        <v>0</v>
      </c>
    </row>
    <row r="130" spans="52:59" x14ac:dyDescent="0.25">
      <c r="AZ130">
        <v>120</v>
      </c>
      <c r="BA130" s="2">
        <f t="shared" si="38"/>
        <v>0</v>
      </c>
      <c r="BB130" s="2">
        <f t="shared" si="39"/>
        <v>0</v>
      </c>
      <c r="BC130" s="2">
        <f t="shared" si="40"/>
        <v>0</v>
      </c>
      <c r="BD130" s="2">
        <f t="shared" si="41"/>
        <v>0</v>
      </c>
      <c r="BE130" s="2">
        <f t="shared" si="42"/>
        <v>0</v>
      </c>
      <c r="BF130" s="2">
        <f t="shared" si="43"/>
        <v>0</v>
      </c>
      <c r="BG130" s="2">
        <f t="shared" si="44"/>
        <v>0</v>
      </c>
    </row>
    <row r="131" spans="52:59" x14ac:dyDescent="0.25">
      <c r="AZ131">
        <v>121</v>
      </c>
      <c r="BA131" s="2">
        <f t="shared" si="38"/>
        <v>0</v>
      </c>
      <c r="BB131" s="2">
        <f t="shared" si="39"/>
        <v>0</v>
      </c>
      <c r="BC131" s="2">
        <f t="shared" si="40"/>
        <v>0</v>
      </c>
      <c r="BD131" s="2">
        <f t="shared" si="41"/>
        <v>0</v>
      </c>
      <c r="BE131" s="2">
        <f t="shared" si="42"/>
        <v>0</v>
      </c>
      <c r="BF131" s="2">
        <f t="shared" si="43"/>
        <v>0</v>
      </c>
      <c r="BG131" s="2">
        <f t="shared" si="44"/>
        <v>0</v>
      </c>
    </row>
    <row r="132" spans="52:59" x14ac:dyDescent="0.25">
      <c r="AZ132">
        <v>122</v>
      </c>
      <c r="BA132" s="2">
        <f t="shared" si="38"/>
        <v>0</v>
      </c>
      <c r="BB132" s="2">
        <f t="shared" si="39"/>
        <v>0</v>
      </c>
      <c r="BC132" s="2">
        <f t="shared" si="40"/>
        <v>0</v>
      </c>
      <c r="BD132" s="2">
        <f t="shared" si="41"/>
        <v>0</v>
      </c>
      <c r="BE132" s="2">
        <f t="shared" si="42"/>
        <v>0</v>
      </c>
      <c r="BF132" s="2">
        <f t="shared" si="43"/>
        <v>0</v>
      </c>
      <c r="BG132" s="2">
        <f t="shared" si="44"/>
        <v>0</v>
      </c>
    </row>
    <row r="133" spans="52:59" x14ac:dyDescent="0.25">
      <c r="AZ133">
        <v>123</v>
      </c>
      <c r="BA133" s="2">
        <f t="shared" si="38"/>
        <v>0</v>
      </c>
      <c r="BB133" s="2">
        <f t="shared" si="39"/>
        <v>0</v>
      </c>
      <c r="BC133" s="2">
        <f t="shared" si="40"/>
        <v>0</v>
      </c>
      <c r="BD133" s="2">
        <f t="shared" si="41"/>
        <v>0</v>
      </c>
      <c r="BE133" s="2">
        <f t="shared" si="42"/>
        <v>0</v>
      </c>
      <c r="BF133" s="2">
        <f t="shared" si="43"/>
        <v>0</v>
      </c>
      <c r="BG133" s="2">
        <f t="shared" si="44"/>
        <v>0</v>
      </c>
    </row>
    <row r="134" spans="52:59" x14ac:dyDescent="0.25">
      <c r="AZ134">
        <v>124</v>
      </c>
      <c r="BA134" s="2">
        <f t="shared" si="38"/>
        <v>0</v>
      </c>
      <c r="BB134" s="2">
        <f t="shared" si="39"/>
        <v>0</v>
      </c>
      <c r="BC134" s="2">
        <f t="shared" si="40"/>
        <v>0</v>
      </c>
      <c r="BD134" s="2">
        <f t="shared" si="41"/>
        <v>0</v>
      </c>
      <c r="BE134" s="2">
        <f t="shared" si="42"/>
        <v>0</v>
      </c>
      <c r="BF134" s="2">
        <f t="shared" si="43"/>
        <v>0</v>
      </c>
      <c r="BG134" s="2">
        <f t="shared" si="44"/>
        <v>0</v>
      </c>
    </row>
    <row r="135" spans="52:59" x14ac:dyDescent="0.25">
      <c r="AZ135">
        <v>125</v>
      </c>
      <c r="BA135" s="2">
        <f t="shared" si="38"/>
        <v>0</v>
      </c>
      <c r="BB135" s="2">
        <f t="shared" si="39"/>
        <v>0</v>
      </c>
      <c r="BC135" s="2">
        <f t="shared" si="40"/>
        <v>0</v>
      </c>
      <c r="BD135" s="2">
        <f t="shared" si="41"/>
        <v>0</v>
      </c>
      <c r="BE135" s="2">
        <f t="shared" si="42"/>
        <v>0</v>
      </c>
      <c r="BF135" s="2">
        <f t="shared" si="43"/>
        <v>0</v>
      </c>
      <c r="BG135" s="2">
        <f t="shared" si="44"/>
        <v>0</v>
      </c>
    </row>
    <row r="136" spans="52:59" x14ac:dyDescent="0.25">
      <c r="AZ136">
        <v>126</v>
      </c>
      <c r="BA136" s="2">
        <f t="shared" si="38"/>
        <v>0</v>
      </c>
      <c r="BB136" s="2">
        <f t="shared" si="39"/>
        <v>0</v>
      </c>
      <c r="BC136" s="2">
        <f t="shared" si="40"/>
        <v>0</v>
      </c>
      <c r="BD136" s="2">
        <f t="shared" si="41"/>
        <v>0</v>
      </c>
      <c r="BE136" s="2">
        <f t="shared" si="42"/>
        <v>0</v>
      </c>
      <c r="BF136" s="2">
        <f t="shared" si="43"/>
        <v>0</v>
      </c>
      <c r="BG136" s="2">
        <f t="shared" si="44"/>
        <v>0</v>
      </c>
    </row>
    <row r="137" spans="52:59" x14ac:dyDescent="0.25">
      <c r="AZ137">
        <v>127</v>
      </c>
      <c r="BA137" s="2">
        <f t="shared" si="38"/>
        <v>0</v>
      </c>
      <c r="BB137" s="2">
        <f t="shared" si="39"/>
        <v>0</v>
      </c>
      <c r="BC137" s="2">
        <f t="shared" si="40"/>
        <v>0</v>
      </c>
      <c r="BD137" s="2">
        <f t="shared" si="41"/>
        <v>0</v>
      </c>
      <c r="BE137" s="2">
        <f t="shared" si="42"/>
        <v>0</v>
      </c>
      <c r="BF137" s="2">
        <f t="shared" si="43"/>
        <v>0</v>
      </c>
      <c r="BG137" s="2">
        <f t="shared" si="44"/>
        <v>0</v>
      </c>
    </row>
    <row r="138" spans="52:59" x14ac:dyDescent="0.25">
      <c r="AZ138">
        <v>128</v>
      </c>
      <c r="BA138" s="2">
        <f t="shared" si="38"/>
        <v>0</v>
      </c>
      <c r="BB138" s="2">
        <f t="shared" si="39"/>
        <v>0</v>
      </c>
      <c r="BC138" s="2">
        <f t="shared" si="40"/>
        <v>0</v>
      </c>
      <c r="BD138" s="2">
        <f t="shared" si="41"/>
        <v>0</v>
      </c>
      <c r="BE138" s="2">
        <f t="shared" si="42"/>
        <v>0</v>
      </c>
      <c r="BF138" s="2">
        <f t="shared" si="43"/>
        <v>0</v>
      </c>
      <c r="BG138" s="2">
        <f t="shared" si="44"/>
        <v>0</v>
      </c>
    </row>
  </sheetData>
  <sheetProtection password="8BE0" sheet="1" objects="1" scenarios="1"/>
  <mergeCells count="23">
    <mergeCell ref="AJ17:AK17"/>
    <mergeCell ref="AL17:AM17"/>
    <mergeCell ref="AN17:AO17"/>
    <mergeCell ref="AH18:AI18"/>
    <mergeCell ref="AJ18:AK18"/>
    <mergeCell ref="AL18:AM18"/>
    <mergeCell ref="AN18:AO18"/>
    <mergeCell ref="AF2:AQ2"/>
    <mergeCell ref="B2:AD3"/>
    <mergeCell ref="AH16:AO16"/>
    <mergeCell ref="K53:U53"/>
    <mergeCell ref="I4:V4"/>
    <mergeCell ref="AG4:AP8"/>
    <mergeCell ref="AG10:AP10"/>
    <mergeCell ref="C10:I10"/>
    <mergeCell ref="M10:S10"/>
    <mergeCell ref="W10:AC10"/>
    <mergeCell ref="AN20:AO20"/>
    <mergeCell ref="M7:S7"/>
    <mergeCell ref="AH20:AM20"/>
    <mergeCell ref="AH22:AO23"/>
    <mergeCell ref="AH25:AO27"/>
    <mergeCell ref="AH17:AI17"/>
  </mergeCells>
  <conditionalFormatting sqref="J11:J53 AD11:AE53 T11:T52">
    <cfRule type="cellIs" dxfId="5" priority="3" operator="equal">
      <formula>7</formula>
    </cfRule>
    <cfRule type="cellIs" dxfId="4" priority="4" operator="equal">
      <formula>6</formula>
    </cfRule>
    <cfRule type="cellIs" dxfId="3" priority="5" operator="equal">
      <formula>5</formula>
    </cfRule>
    <cfRule type="cellIs" dxfId="2" priority="7" operator="equal">
      <formula>4</formula>
    </cfRule>
  </conditionalFormatting>
  <conditionalFormatting sqref="AG11:AP13 AG14 AR12:AS12">
    <cfRule type="expression" dxfId="1" priority="2">
      <formula>COUNTIF($I$5:$V$5,AG11)</formula>
    </cfRule>
  </conditionalFormatting>
  <conditionalFormatting sqref="I5:V5">
    <cfRule type="duplicateValues" dxfId="0" priority="1"/>
  </conditionalFormatting>
  <dataValidations count="1">
    <dataValidation allowBlank="1" showInputMessage="1" showErrorMessage="1" errorTitle="ATENÇÃO" error="DEZENA REPETIDA" sqref="I5:V5 M8:S8"/>
  </dataValidations>
  <hyperlinks>
    <hyperlink ref="AH25:AO27" r:id="rId1" display="https://www.lotocerta.com.br/area-de-membros/"/>
    <hyperlink ref="AG4:AP8" r:id="rId2" display="PLANILHAS LOTOCERTA"/>
  </hyperlinks>
  <pageMargins left="0.511811024" right="0.511811024" top="0.78740157499999996" bottom="0.78740157499999996" header="0.31496062000000002" footer="0.31496062000000002"/>
  <pageSetup paperSize="9" orientation="portrait" horizontalDpi="4294967292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14-7-6-128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</dc:creator>
  <cp:lastModifiedBy>KANAL DO KADU</cp:lastModifiedBy>
  <dcterms:created xsi:type="dcterms:W3CDTF">2018-07-17T22:07:47Z</dcterms:created>
  <dcterms:modified xsi:type="dcterms:W3CDTF">2021-09-22T22:19:02Z</dcterms:modified>
</cp:coreProperties>
</file>