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2755" windowHeight="10005"/>
  </bookViews>
  <sheets>
    <sheet name="DDDS17-4-9" sheetId="1" r:id="rId1"/>
  </sheets>
  <calcPr calcId="145621"/>
</workbook>
</file>

<file path=xl/calcChain.xml><?xml version="1.0" encoding="utf-8"?>
<calcChain xmlns="http://schemas.openxmlformats.org/spreadsheetml/2006/main">
  <c r="M9" i="1" l="1"/>
  <c r="I16" i="1"/>
  <c r="I11" i="1"/>
  <c r="N9" i="1"/>
  <c r="N12" i="1"/>
  <c r="N15" i="1"/>
  <c r="N16" i="1"/>
  <c r="N14" i="1"/>
  <c r="N10" i="1"/>
  <c r="N11" i="1"/>
  <c r="M16" i="1"/>
  <c r="M14" i="1"/>
  <c r="M10" i="1"/>
  <c r="L16" i="1"/>
  <c r="M15" i="1"/>
  <c r="M11" i="1"/>
  <c r="M12" i="1"/>
  <c r="L14" i="1"/>
  <c r="L15" i="1"/>
  <c r="N13" i="1"/>
  <c r="N8" i="1"/>
  <c r="L11" i="1"/>
  <c r="M13" i="1"/>
  <c r="K14" i="1"/>
  <c r="K11" i="1"/>
  <c r="L9" i="1"/>
  <c r="L10" i="1"/>
  <c r="K9" i="1"/>
  <c r="J16" i="1"/>
  <c r="J13" i="1"/>
  <c r="J10" i="1"/>
  <c r="J9" i="1"/>
  <c r="I10" i="1"/>
  <c r="K16" i="1"/>
  <c r="L13" i="1"/>
  <c r="J11" i="1"/>
  <c r="L12" i="1"/>
  <c r="K15" i="1"/>
  <c r="K10" i="1"/>
  <c r="M8" i="1"/>
  <c r="L8" i="1"/>
  <c r="J14" i="1"/>
  <c r="K12" i="1"/>
  <c r="K13" i="1"/>
  <c r="K8" i="1"/>
  <c r="J12" i="1"/>
  <c r="I8" i="1"/>
  <c r="J8" i="1"/>
  <c r="I13" i="1"/>
  <c r="I14" i="1"/>
  <c r="I15" i="1"/>
  <c r="I12" i="1"/>
  <c r="I9" i="1"/>
  <c r="H15" i="1"/>
  <c r="H16" i="1"/>
  <c r="H12" i="1"/>
  <c r="H13" i="1"/>
  <c r="H14" i="1"/>
  <c r="H8" i="1"/>
  <c r="H9" i="1"/>
  <c r="H10" i="1"/>
  <c r="H11" i="1"/>
  <c r="O9" i="1" l="1"/>
  <c r="O12" i="1"/>
  <c r="O8" i="1"/>
  <c r="O11" i="1"/>
  <c r="O13" i="1"/>
  <c r="O16" i="1"/>
  <c r="O10" i="1"/>
  <c r="O14" i="1"/>
  <c r="J15" i="1"/>
  <c r="O15" i="1" s="1"/>
</calcChain>
</file>

<file path=xl/sharedStrings.xml><?xml version="1.0" encoding="utf-8"?>
<sst xmlns="http://schemas.openxmlformats.org/spreadsheetml/2006/main" count="8" uniqueCount="8">
  <si>
    <t>JG</t>
  </si>
  <si>
    <t>PT</t>
  </si>
  <si>
    <t>CONFERIDOR</t>
  </si>
  <si>
    <t>WWW.LOTOCERTA.COM.BR</t>
  </si>
  <si>
    <t>PLANILHA DIA DE SORTE COM 17 DEZENAS - GARANTE QUADRA NO MÍNIMO SE ACERTAR 7 ENTRE AS 17 ESCOLHIDAS</t>
  </si>
  <si>
    <t>DISTRIBUIÇÃO GRATUITA</t>
  </si>
  <si>
    <t>SEUS JOGOS PRONTOS</t>
  </si>
  <si>
    <t>SEJA UM ASSINANTE LOTOCERTA
CLIQUE AQUI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</si>
</sst>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8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u/>
      <sz val="14"/>
      <color rgb="FFFF3399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11" xfId="0" applyBorder="1" applyProtection="1">
      <protection hidden="1"/>
    </xf>
    <xf numFmtId="0" fontId="0" fillId="0" borderId="12" xfId="0" applyBorder="1" applyProtection="1"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15" xfId="0" applyBorder="1" applyProtection="1"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10" xfId="0" applyBorder="1" applyProtection="1"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16" xfId="0" applyBorder="1" applyProtection="1">
      <protection hidden="1"/>
    </xf>
    <xf numFmtId="0" fontId="0" fillId="0" borderId="17" xfId="0" applyBorder="1" applyProtection="1">
      <protection hidden="1"/>
    </xf>
    <xf numFmtId="0" fontId="0" fillId="0" borderId="18" xfId="0" applyBorder="1" applyProtection="1">
      <protection hidden="1"/>
    </xf>
    <xf numFmtId="0" fontId="18" fillId="33" borderId="10" xfId="0" applyFont="1" applyFill="1" applyBorder="1" applyAlignment="1" applyProtection="1">
      <alignment horizontal="center" vertical="center"/>
      <protection locked="0" hidden="1"/>
    </xf>
    <xf numFmtId="0" fontId="0" fillId="33" borderId="10" xfId="0" applyFill="1" applyBorder="1" applyAlignment="1" applyProtection="1">
      <alignment horizontal="center"/>
      <protection locked="0" hidden="1"/>
    </xf>
    <xf numFmtId="0" fontId="18" fillId="0" borderId="0" xfId="0" applyFont="1" applyFill="1" applyBorder="1" applyAlignment="1" applyProtection="1">
      <alignment horizontal="center" vertical="center"/>
      <protection hidden="1"/>
    </xf>
    <xf numFmtId="0" fontId="0" fillId="36" borderId="10" xfId="0" applyFill="1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20" fillId="0" borderId="10" xfId="42" applyFont="1" applyBorder="1" applyAlignment="1" applyProtection="1">
      <alignment horizontal="center" vertical="center"/>
      <protection hidden="1"/>
    </xf>
    <xf numFmtId="0" fontId="21" fillId="0" borderId="10" xfId="0" applyFont="1" applyBorder="1" applyAlignment="1" applyProtection="1">
      <alignment horizontal="center" vertical="center"/>
      <protection hidden="1"/>
    </xf>
    <xf numFmtId="0" fontId="13" fillId="34" borderId="10" xfId="0" applyFont="1" applyFill="1" applyBorder="1" applyAlignment="1" applyProtection="1">
      <alignment horizontal="center"/>
      <protection hidden="1"/>
    </xf>
    <xf numFmtId="0" fontId="22" fillId="34" borderId="19" xfId="0" applyFont="1" applyFill="1" applyBorder="1" applyAlignment="1" applyProtection="1">
      <alignment horizontal="center" vertical="center"/>
      <protection hidden="1"/>
    </xf>
    <xf numFmtId="0" fontId="13" fillId="34" borderId="10" xfId="0" applyFont="1" applyFill="1" applyBorder="1" applyAlignment="1" applyProtection="1">
      <alignment horizontal="center" vertical="center"/>
      <protection hidden="1"/>
    </xf>
    <xf numFmtId="0" fontId="0" fillId="35" borderId="10" xfId="0" applyFill="1" applyBorder="1" applyAlignment="1" applyProtection="1">
      <alignment horizontal="center" vertical="center"/>
      <protection hidden="1"/>
    </xf>
    <xf numFmtId="0" fontId="0" fillId="36" borderId="22" xfId="0" applyFill="1" applyBorder="1" applyAlignment="1" applyProtection="1">
      <alignment horizontal="center" vertical="center"/>
      <protection hidden="1"/>
    </xf>
    <xf numFmtId="0" fontId="0" fillId="0" borderId="22" xfId="0" applyBorder="1" applyAlignment="1" applyProtection="1">
      <alignment horizontal="center" vertical="center"/>
      <protection hidden="1"/>
    </xf>
    <xf numFmtId="0" fontId="0" fillId="36" borderId="23" xfId="0" applyFill="1" applyBorder="1" applyAlignment="1" applyProtection="1">
      <alignment horizontal="center" vertical="center"/>
      <protection hidden="1"/>
    </xf>
    <xf numFmtId="0" fontId="0" fillId="0" borderId="23" xfId="0" applyBorder="1" applyAlignment="1" applyProtection="1">
      <alignment horizontal="center" vertical="center"/>
      <protection hidden="1"/>
    </xf>
    <xf numFmtId="0" fontId="23" fillId="0" borderId="24" xfId="42" applyFont="1" applyBorder="1" applyAlignment="1" applyProtection="1">
      <alignment horizontal="center" vertical="center" wrapText="1"/>
      <protection hidden="1"/>
    </xf>
    <xf numFmtId="0" fontId="23" fillId="0" borderId="25" xfId="42" applyFont="1" applyBorder="1" applyAlignment="1" applyProtection="1">
      <alignment horizontal="center" vertical="center"/>
      <protection hidden="1"/>
    </xf>
    <xf numFmtId="0" fontId="23" fillId="0" borderId="26" xfId="42" applyFont="1" applyBorder="1" applyAlignment="1" applyProtection="1">
      <alignment horizontal="center" vertical="center"/>
      <protection hidden="1"/>
    </xf>
    <xf numFmtId="0" fontId="23" fillId="0" borderId="20" xfId="42" applyFont="1" applyBorder="1" applyAlignment="1" applyProtection="1">
      <alignment horizontal="center" vertical="center"/>
      <protection hidden="1"/>
    </xf>
    <xf numFmtId="0" fontId="23" fillId="0" borderId="0" xfId="42" applyFont="1" applyBorder="1" applyAlignment="1" applyProtection="1">
      <alignment horizontal="center" vertical="center"/>
      <protection hidden="1"/>
    </xf>
    <xf numFmtId="0" fontId="23" fillId="0" borderId="21" xfId="42" applyFont="1" applyBorder="1" applyAlignment="1" applyProtection="1">
      <alignment horizontal="center" vertical="center"/>
      <protection hidden="1"/>
    </xf>
    <xf numFmtId="0" fontId="23" fillId="0" borderId="27" xfId="42" applyFont="1" applyBorder="1" applyAlignment="1" applyProtection="1">
      <alignment horizontal="center" vertical="center"/>
      <protection hidden="1"/>
    </xf>
    <xf numFmtId="0" fontId="23" fillId="0" borderId="19" xfId="42" applyFont="1" applyBorder="1" applyAlignment="1" applyProtection="1">
      <alignment horizontal="center" vertical="center"/>
      <protection hidden="1"/>
    </xf>
    <xf numFmtId="0" fontId="23" fillId="0" borderId="28" xfId="42" applyFont="1" applyBorder="1" applyAlignment="1" applyProtection="1">
      <alignment horizontal="center" vertical="center"/>
      <protection hidden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Hiperlink" xfId="42" builtinId="8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6"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otocerta.com.br/area-de-membros/" TargetMode="External"/><Relationship Id="rId1" Type="http://schemas.openxmlformats.org/officeDocument/2006/relationships/hyperlink" Target="http://www.lotocerta.com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6"/>
  <sheetViews>
    <sheetView showGridLines="0" showRowColHeaders="0" tabSelected="1" zoomScale="90" zoomScaleNormal="90" workbookViewId="0">
      <selection activeCell="V18" sqref="V18:AE20"/>
    </sheetView>
  </sheetViews>
  <sheetFormatPr defaultColWidth="0" defaultRowHeight="20.100000000000001" customHeight="1" zeroHeight="1" x14ac:dyDescent="0.25"/>
  <cols>
    <col min="1" max="33" width="5.7109375" customWidth="1"/>
    <col min="34" max="34" width="5.7109375" hidden="1" customWidth="1"/>
    <col min="35" max="16384" width="9.140625" hidden="1"/>
  </cols>
  <sheetData>
    <row r="1" spans="2:32" ht="20.100000000000001" customHeight="1" thickBot="1" x14ac:dyDescent="0.3"/>
    <row r="2" spans="2:32" ht="20.100000000000001" customHeight="1" x14ac:dyDescent="0.2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</row>
    <row r="3" spans="2:32" ht="20.100000000000001" customHeight="1" x14ac:dyDescent="0.25">
      <c r="B3" s="4"/>
      <c r="C3" s="20" t="s">
        <v>4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6"/>
    </row>
    <row r="4" spans="2:32" ht="20.100000000000001" customHeight="1" x14ac:dyDescent="0.25"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5"/>
      <c r="W4" s="5"/>
      <c r="X4" s="5"/>
      <c r="Y4" s="5"/>
      <c r="Z4" s="5"/>
      <c r="AA4" s="5"/>
      <c r="AB4" s="5"/>
      <c r="AC4" s="5"/>
      <c r="AD4" s="5"/>
      <c r="AE4" s="5"/>
      <c r="AF4" s="6"/>
    </row>
    <row r="5" spans="2:32" ht="20.100000000000001" customHeight="1" x14ac:dyDescent="0.25">
      <c r="B5" s="4"/>
      <c r="C5" s="13">
        <v>1</v>
      </c>
      <c r="D5" s="13">
        <v>2</v>
      </c>
      <c r="E5" s="13">
        <v>3</v>
      </c>
      <c r="F5" s="13">
        <v>4</v>
      </c>
      <c r="G5" s="13">
        <v>5</v>
      </c>
      <c r="H5" s="13">
        <v>6</v>
      </c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>
        <v>14</v>
      </c>
      <c r="Q5" s="13">
        <v>15</v>
      </c>
      <c r="R5" s="13">
        <v>16</v>
      </c>
      <c r="S5" s="13">
        <v>17</v>
      </c>
      <c r="T5" s="15"/>
      <c r="U5" s="7"/>
      <c r="V5" s="8">
        <v>1</v>
      </c>
      <c r="W5" s="8">
        <v>2</v>
      </c>
      <c r="X5" s="8">
        <v>3</v>
      </c>
      <c r="Y5" s="8">
        <v>4</v>
      </c>
      <c r="Z5" s="8">
        <v>5</v>
      </c>
      <c r="AA5" s="8">
        <v>6</v>
      </c>
      <c r="AB5" s="8">
        <v>7</v>
      </c>
      <c r="AC5" s="8">
        <v>8</v>
      </c>
      <c r="AD5" s="8">
        <v>9</v>
      </c>
      <c r="AE5" s="8">
        <v>10</v>
      </c>
      <c r="AF5" s="6"/>
    </row>
    <row r="6" spans="2:32" ht="20.100000000000001" customHeight="1" x14ac:dyDescent="0.25"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>
        <v>11</v>
      </c>
      <c r="W6" s="8">
        <v>12</v>
      </c>
      <c r="X6" s="8">
        <v>13</v>
      </c>
      <c r="Y6" s="8">
        <v>14</v>
      </c>
      <c r="Z6" s="8">
        <v>15</v>
      </c>
      <c r="AA6" s="8">
        <v>16</v>
      </c>
      <c r="AB6" s="8">
        <v>17</v>
      </c>
      <c r="AC6" s="8">
        <v>18</v>
      </c>
      <c r="AD6" s="8">
        <v>19</v>
      </c>
      <c r="AE6" s="8">
        <v>20</v>
      </c>
      <c r="AF6" s="6"/>
    </row>
    <row r="7" spans="2:32" ht="20.100000000000001" customHeight="1" x14ac:dyDescent="0.25">
      <c r="B7" s="4"/>
      <c r="C7" s="7"/>
      <c r="D7" s="7"/>
      <c r="E7" s="7"/>
      <c r="F7" s="22" t="s">
        <v>0</v>
      </c>
      <c r="G7" s="22"/>
      <c r="H7" s="21" t="s">
        <v>6</v>
      </c>
      <c r="I7" s="21"/>
      <c r="J7" s="21"/>
      <c r="K7" s="21"/>
      <c r="L7" s="21"/>
      <c r="M7" s="21"/>
      <c r="N7" s="21"/>
      <c r="O7" s="22" t="s">
        <v>1</v>
      </c>
      <c r="P7" s="22"/>
      <c r="Q7" s="7"/>
      <c r="R7" s="7"/>
      <c r="S7" s="7"/>
      <c r="T7" s="7"/>
      <c r="U7" s="7"/>
      <c r="V7" s="8">
        <v>21</v>
      </c>
      <c r="W7" s="8">
        <v>22</v>
      </c>
      <c r="X7" s="8">
        <v>23</v>
      </c>
      <c r="Y7" s="8">
        <v>24</v>
      </c>
      <c r="Z7" s="8">
        <v>25</v>
      </c>
      <c r="AA7" s="8">
        <v>26</v>
      </c>
      <c r="AB7" s="8">
        <v>27</v>
      </c>
      <c r="AC7" s="8">
        <v>28</v>
      </c>
      <c r="AD7" s="8">
        <v>29</v>
      </c>
      <c r="AE7" s="8">
        <v>30</v>
      </c>
      <c r="AF7" s="6"/>
    </row>
    <row r="8" spans="2:32" ht="20.100000000000001" customHeight="1" x14ac:dyDescent="0.25">
      <c r="B8" s="4"/>
      <c r="C8" s="7"/>
      <c r="D8" s="7"/>
      <c r="E8" s="7"/>
      <c r="F8" s="23">
        <v>1</v>
      </c>
      <c r="G8" s="23"/>
      <c r="H8" s="24">
        <f t="shared" ref="H8:H11" si="0">$C$5</f>
        <v>1</v>
      </c>
      <c r="I8" s="16">
        <f>$D$5</f>
        <v>2</v>
      </c>
      <c r="J8" s="16">
        <f>$F$5</f>
        <v>4</v>
      </c>
      <c r="K8" s="16">
        <f>$G$5</f>
        <v>5</v>
      </c>
      <c r="L8" s="16">
        <f>$I$5</f>
        <v>7</v>
      </c>
      <c r="M8" s="16">
        <f>$J$5</f>
        <v>8</v>
      </c>
      <c r="N8" s="26">
        <f>$O$5</f>
        <v>13</v>
      </c>
      <c r="O8" s="17">
        <f>COUNTIF(H8:N8,$H$19)+COUNTIF(H8:N8,$I$19)+COUNTIF(H8:N8,$J$19)+COUNTIF(H8:N8,$K$19)+COUNTIF(H8:N8,$L$19)+COUNTIF(H8:N8,$M$19)+COUNTIF(H8:N8,$N$19)</f>
        <v>5</v>
      </c>
      <c r="P8" s="17"/>
      <c r="Q8" s="7"/>
      <c r="R8" s="7"/>
      <c r="S8" s="7"/>
      <c r="T8" s="7"/>
      <c r="U8" s="7"/>
      <c r="V8" s="8">
        <v>31</v>
      </c>
      <c r="W8" s="5"/>
      <c r="X8" s="5"/>
      <c r="Y8" s="5"/>
      <c r="Z8" s="5"/>
      <c r="AA8" s="5"/>
      <c r="AB8" s="5"/>
      <c r="AC8" s="5"/>
      <c r="AD8" s="5"/>
      <c r="AE8" s="5"/>
      <c r="AF8" s="6"/>
    </row>
    <row r="9" spans="2:32" ht="20.100000000000001" customHeight="1" x14ac:dyDescent="0.25">
      <c r="B9" s="4"/>
      <c r="C9" s="7"/>
      <c r="D9" s="7"/>
      <c r="E9" s="7"/>
      <c r="F9" s="23">
        <v>2</v>
      </c>
      <c r="G9" s="23"/>
      <c r="H9" s="25">
        <f t="shared" si="0"/>
        <v>1</v>
      </c>
      <c r="I9" s="9">
        <f>$E$5</f>
        <v>3</v>
      </c>
      <c r="J9" s="9">
        <f>$J$5</f>
        <v>8</v>
      </c>
      <c r="K9" s="9">
        <f>$L$5</f>
        <v>10</v>
      </c>
      <c r="L9" s="9">
        <f t="shared" ref="L9:L10" si="1">$M$5</f>
        <v>11</v>
      </c>
      <c r="M9" s="9">
        <f>$R$5</f>
        <v>16</v>
      </c>
      <c r="N9" s="27">
        <f>$S$5</f>
        <v>17</v>
      </c>
      <c r="O9" s="17">
        <f>COUNTIF(H9:N9,$H$19)+COUNTIF(H9:N9,$I$19)+COUNTIF(H9:N9,$J$19)+COUNTIF(H9:N9,$K$19)+COUNTIF(H9:N9,$L$19)+COUNTIF(H9:N9,$M$19)+COUNTIF(H9:N9,$N$19)</f>
        <v>1</v>
      </c>
      <c r="P9" s="17"/>
      <c r="Q9" s="7"/>
      <c r="R9" s="7"/>
      <c r="S9" s="7"/>
      <c r="T9" s="7"/>
      <c r="U9" s="7"/>
      <c r="V9" s="5"/>
      <c r="W9" s="5"/>
      <c r="X9" s="5"/>
      <c r="Y9" s="5"/>
      <c r="Z9" s="5"/>
      <c r="AA9" s="5"/>
      <c r="AB9" s="5"/>
      <c r="AC9" s="5"/>
      <c r="AD9" s="5"/>
      <c r="AE9" s="5"/>
      <c r="AF9" s="6"/>
    </row>
    <row r="10" spans="2:32" ht="20.100000000000001" customHeight="1" x14ac:dyDescent="0.25">
      <c r="B10" s="4"/>
      <c r="C10" s="7"/>
      <c r="D10" s="7"/>
      <c r="E10" s="7"/>
      <c r="F10" s="23">
        <v>3</v>
      </c>
      <c r="G10" s="23"/>
      <c r="H10" s="24">
        <f t="shared" si="0"/>
        <v>1</v>
      </c>
      <c r="I10" s="16">
        <f>$G$5</f>
        <v>5</v>
      </c>
      <c r="J10" s="16">
        <f>$H$5</f>
        <v>6</v>
      </c>
      <c r="K10" s="16">
        <f>$J$5</f>
        <v>8</v>
      </c>
      <c r="L10" s="16">
        <f t="shared" si="1"/>
        <v>11</v>
      </c>
      <c r="M10" s="16">
        <f>$Q$5</f>
        <v>15</v>
      </c>
      <c r="N10" s="26">
        <f t="shared" ref="N10:N11" si="2">$R$5</f>
        <v>16</v>
      </c>
      <c r="O10" s="17">
        <f>COUNTIF(H10:N10,$H$19)+COUNTIF(H10:N10,$I$19)+COUNTIF(H10:N10,$J$19)+COUNTIF(H10:N10,$K$19)+COUNTIF(H10:N10,$L$19)+COUNTIF(H10:N10,$M$19)+COUNTIF(H10:N10,$N$19)</f>
        <v>3</v>
      </c>
      <c r="P10" s="17"/>
      <c r="Q10" s="7"/>
      <c r="R10" s="7"/>
      <c r="S10" s="7"/>
      <c r="T10" s="7"/>
      <c r="U10" s="7"/>
      <c r="V10" s="18" t="s">
        <v>3</v>
      </c>
      <c r="W10" s="19"/>
      <c r="X10" s="19"/>
      <c r="Y10" s="19"/>
      <c r="Z10" s="19"/>
      <c r="AA10" s="19"/>
      <c r="AB10" s="19"/>
      <c r="AC10" s="19"/>
      <c r="AD10" s="19"/>
      <c r="AE10" s="19"/>
      <c r="AF10" s="6"/>
    </row>
    <row r="11" spans="2:32" ht="20.100000000000001" customHeight="1" x14ac:dyDescent="0.25">
      <c r="B11" s="4"/>
      <c r="C11" s="7"/>
      <c r="D11" s="7"/>
      <c r="E11" s="7"/>
      <c r="F11" s="23">
        <v>4</v>
      </c>
      <c r="G11" s="23"/>
      <c r="H11" s="25">
        <f t="shared" si="0"/>
        <v>1</v>
      </c>
      <c r="I11" s="9">
        <f>$J$5</f>
        <v>8</v>
      </c>
      <c r="J11" s="9">
        <f>$K$5</f>
        <v>9</v>
      </c>
      <c r="K11" s="9">
        <f>$M$5</f>
        <v>11</v>
      </c>
      <c r="L11" s="9">
        <f>$N$5</f>
        <v>12</v>
      </c>
      <c r="M11" s="9">
        <f t="shared" ref="M11:M12" si="3">$P$5</f>
        <v>14</v>
      </c>
      <c r="N11" s="27">
        <f t="shared" si="2"/>
        <v>16</v>
      </c>
      <c r="O11" s="17">
        <f>COUNTIF(H11:N11,$H$19)+COUNTIF(H11:N11,$I$19)+COUNTIF(H11:N11,$J$19)+COUNTIF(H11:N11,$K$19)+COUNTIF(H11:N11,$L$19)+COUNTIF(H11:N11,$M$19)+COUNTIF(H11:N11,$N$19)</f>
        <v>2</v>
      </c>
      <c r="P11" s="17"/>
      <c r="Q11" s="7"/>
      <c r="R11" s="7"/>
      <c r="S11" s="7"/>
      <c r="T11" s="7"/>
      <c r="U11" s="7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6"/>
    </row>
    <row r="12" spans="2:32" ht="20.100000000000001" customHeight="1" x14ac:dyDescent="0.25">
      <c r="B12" s="4"/>
      <c r="C12" s="7"/>
      <c r="D12" s="7"/>
      <c r="E12" s="7"/>
      <c r="F12" s="23">
        <v>5</v>
      </c>
      <c r="G12" s="23"/>
      <c r="H12" s="24">
        <f t="shared" ref="H12:H14" si="4">$D$5</f>
        <v>2</v>
      </c>
      <c r="I12" s="16">
        <f>$E$5</f>
        <v>3</v>
      </c>
      <c r="J12" s="16">
        <f>$G$5</f>
        <v>5</v>
      </c>
      <c r="K12" s="16">
        <f t="shared" ref="K12:K13" si="5">$I$5</f>
        <v>7</v>
      </c>
      <c r="L12" s="16">
        <f>$K$5</f>
        <v>9</v>
      </c>
      <c r="M12" s="16">
        <f t="shared" si="3"/>
        <v>14</v>
      </c>
      <c r="N12" s="26">
        <f>$S$5</f>
        <v>17</v>
      </c>
      <c r="O12" s="17">
        <f>COUNTIF(H12:N12,$H$19)+COUNTIF(H12:N12,$I$19)+COUNTIF(H12:N12,$J$19)+COUNTIF(H12:N12,$K$19)+COUNTIF(H12:N12,$L$19)+COUNTIF(H12:N12,$M$19)+COUNTIF(H12:N12,$N$19)</f>
        <v>4</v>
      </c>
      <c r="P12" s="17"/>
      <c r="Q12" s="7"/>
      <c r="R12" s="7"/>
      <c r="S12" s="7"/>
      <c r="T12" s="7"/>
      <c r="U12" s="7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6"/>
    </row>
    <row r="13" spans="2:32" ht="20.100000000000001" customHeight="1" x14ac:dyDescent="0.25">
      <c r="B13" s="4"/>
      <c r="C13" s="7"/>
      <c r="D13" s="7"/>
      <c r="E13" s="7"/>
      <c r="F13" s="23">
        <v>6</v>
      </c>
      <c r="G13" s="23"/>
      <c r="H13" s="25">
        <f t="shared" si="4"/>
        <v>2</v>
      </c>
      <c r="I13" s="9">
        <f t="shared" ref="I13:I15" si="6">$F$5</f>
        <v>4</v>
      </c>
      <c r="J13" s="9">
        <f>$H$5</f>
        <v>6</v>
      </c>
      <c r="K13" s="9">
        <f t="shared" si="5"/>
        <v>7</v>
      </c>
      <c r="L13" s="9">
        <f>$L$5</f>
        <v>10</v>
      </c>
      <c r="M13" s="9">
        <f>$N$5</f>
        <v>12</v>
      </c>
      <c r="N13" s="27">
        <f>$O$5</f>
        <v>13</v>
      </c>
      <c r="O13" s="17">
        <f>COUNTIF(H13:N13,$H$19)+COUNTIF(H13:N13,$I$19)+COUNTIF(H13:N13,$J$19)+COUNTIF(H13:N13,$K$19)+COUNTIF(H13:N13,$L$19)+COUNTIF(H13:N13,$M$19)+COUNTIF(H13:N13,$N$19)</f>
        <v>4</v>
      </c>
      <c r="P13" s="17"/>
      <c r="Q13" s="7"/>
      <c r="R13" s="7"/>
      <c r="S13" s="7"/>
      <c r="T13" s="7"/>
      <c r="U13" s="7"/>
      <c r="V13" s="17" t="s">
        <v>5</v>
      </c>
      <c r="W13" s="17"/>
      <c r="X13" s="17"/>
      <c r="Y13" s="17"/>
      <c r="Z13" s="17"/>
      <c r="AA13" s="17"/>
      <c r="AB13" s="17"/>
      <c r="AC13" s="17"/>
      <c r="AD13" s="17"/>
      <c r="AE13" s="17"/>
      <c r="AF13" s="6"/>
    </row>
    <row r="14" spans="2:32" ht="20.100000000000001" customHeight="1" x14ac:dyDescent="0.25">
      <c r="B14" s="4"/>
      <c r="C14" s="7"/>
      <c r="D14" s="7"/>
      <c r="E14" s="7"/>
      <c r="F14" s="23">
        <v>7</v>
      </c>
      <c r="G14" s="23"/>
      <c r="H14" s="24">
        <f t="shared" si="4"/>
        <v>2</v>
      </c>
      <c r="I14" s="16">
        <f t="shared" si="6"/>
        <v>4</v>
      </c>
      <c r="J14" s="16">
        <f>$I$5</f>
        <v>7</v>
      </c>
      <c r="K14" s="16">
        <f>$M$5</f>
        <v>11</v>
      </c>
      <c r="L14" s="16">
        <f t="shared" ref="L14:L15" si="7">$O$5</f>
        <v>13</v>
      </c>
      <c r="M14" s="16">
        <f>$Q$5</f>
        <v>15</v>
      </c>
      <c r="N14" s="26">
        <f>$R$5</f>
        <v>16</v>
      </c>
      <c r="O14" s="17">
        <f>COUNTIF(H14:N14,$H$19)+COUNTIF(H14:N14,$I$19)+COUNTIF(H14:N14,$J$19)+COUNTIF(H14:N14,$K$19)+COUNTIF(H14:N14,$L$19)+COUNTIF(H14:N14,$M$19)+COUNTIF(H14:N14,$N$19)</f>
        <v>3</v>
      </c>
      <c r="P14" s="17"/>
      <c r="Q14" s="7"/>
      <c r="R14" s="7"/>
      <c r="S14" s="7"/>
      <c r="T14" s="7"/>
      <c r="U14" s="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6"/>
    </row>
    <row r="15" spans="2:32" ht="20.100000000000001" customHeight="1" x14ac:dyDescent="0.25">
      <c r="B15" s="4"/>
      <c r="C15" s="7"/>
      <c r="D15" s="7"/>
      <c r="E15" s="7"/>
      <c r="F15" s="23">
        <v>8</v>
      </c>
      <c r="G15" s="23"/>
      <c r="H15" s="25">
        <f t="shared" ref="H15:H16" si="8">$E$5</f>
        <v>3</v>
      </c>
      <c r="I15" s="9">
        <f t="shared" si="6"/>
        <v>4</v>
      </c>
      <c r="J15" s="9">
        <f>$H$5</f>
        <v>6</v>
      </c>
      <c r="K15" s="9">
        <f>$K$5</f>
        <v>9</v>
      </c>
      <c r="L15" s="9">
        <f t="shared" si="7"/>
        <v>13</v>
      </c>
      <c r="M15" s="9">
        <f>$P$5</f>
        <v>14</v>
      </c>
      <c r="N15" s="27">
        <f t="shared" ref="N15:N16" si="9">$S$5</f>
        <v>17</v>
      </c>
      <c r="O15" s="17">
        <f>COUNTIF(H15:N15,$H$19)+COUNTIF(H15:N15,$I$19)+COUNTIF(H15:N15,$J$19)+COUNTIF(H15:N15,$K$19)+COUNTIF(H15:N15,$L$19)+COUNTIF(H15:N15,$M$19)+COUNTIF(H15:N15,$N$19)</f>
        <v>3</v>
      </c>
      <c r="P15" s="17"/>
      <c r="Q15" s="7"/>
      <c r="R15" s="7"/>
      <c r="S15" s="7"/>
      <c r="T15" s="7"/>
      <c r="U15" s="7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6"/>
    </row>
    <row r="16" spans="2:32" ht="20.100000000000001" customHeight="1" x14ac:dyDescent="0.25">
      <c r="B16" s="4"/>
      <c r="C16" s="7"/>
      <c r="D16" s="7"/>
      <c r="E16" s="7"/>
      <c r="F16" s="23">
        <v>9</v>
      </c>
      <c r="G16" s="23"/>
      <c r="H16" s="24">
        <f t="shared" si="8"/>
        <v>3</v>
      </c>
      <c r="I16" s="16">
        <f>$K$5</f>
        <v>9</v>
      </c>
      <c r="J16" s="16">
        <f>$L$5</f>
        <v>10</v>
      </c>
      <c r="K16" s="16">
        <f>$N$5</f>
        <v>12</v>
      </c>
      <c r="L16" s="16">
        <f>$P$5</f>
        <v>14</v>
      </c>
      <c r="M16" s="16">
        <f>$Q$5</f>
        <v>15</v>
      </c>
      <c r="N16" s="26">
        <f t="shared" si="9"/>
        <v>17</v>
      </c>
      <c r="O16" s="17">
        <f>COUNTIF(H16:N16,$H$19)+COUNTIF(H16:N16,$I$19)+COUNTIF(H16:N16,$J$19)+COUNTIF(H16:N16,$K$19)+COUNTIF(H16:N16,$L$19)+COUNTIF(H16:N16,$M$19)+COUNTIF(H16:N16,$N$19)</f>
        <v>1</v>
      </c>
      <c r="P16" s="17"/>
      <c r="Q16" s="7"/>
      <c r="R16" s="7"/>
      <c r="S16" s="7"/>
      <c r="T16" s="7"/>
      <c r="U16" s="7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6"/>
    </row>
    <row r="17" spans="2:32" ht="20.100000000000001" customHeight="1" x14ac:dyDescent="0.25">
      <c r="B17" s="4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6"/>
    </row>
    <row r="18" spans="2:32" ht="20.100000000000001" customHeight="1" x14ac:dyDescent="0.25">
      <c r="B18" s="4"/>
      <c r="C18" s="7"/>
      <c r="D18" s="7"/>
      <c r="E18" s="7"/>
      <c r="F18" s="7"/>
      <c r="G18" s="7"/>
      <c r="H18" s="17" t="s">
        <v>2</v>
      </c>
      <c r="I18" s="17"/>
      <c r="J18" s="17"/>
      <c r="K18" s="17"/>
      <c r="L18" s="17"/>
      <c r="M18" s="17"/>
      <c r="N18" s="17"/>
      <c r="O18" s="7"/>
      <c r="P18" s="7"/>
      <c r="Q18" s="7"/>
      <c r="R18" s="7"/>
      <c r="S18" s="7"/>
      <c r="T18" s="7"/>
      <c r="U18" s="7"/>
      <c r="V18" s="28" t="s">
        <v>7</v>
      </c>
      <c r="W18" s="29"/>
      <c r="X18" s="29"/>
      <c r="Y18" s="29"/>
      <c r="Z18" s="29"/>
      <c r="AA18" s="29"/>
      <c r="AB18" s="29"/>
      <c r="AC18" s="29"/>
      <c r="AD18" s="29"/>
      <c r="AE18" s="30"/>
      <c r="AF18" s="6"/>
    </row>
    <row r="19" spans="2:32" ht="20.100000000000001" customHeight="1" x14ac:dyDescent="0.25">
      <c r="B19" s="4"/>
      <c r="C19" s="5"/>
      <c r="D19" s="5"/>
      <c r="E19" s="5"/>
      <c r="F19" s="5"/>
      <c r="G19" s="5"/>
      <c r="H19" s="14">
        <v>2</v>
      </c>
      <c r="I19" s="14">
        <v>4</v>
      </c>
      <c r="J19" s="14">
        <v>5</v>
      </c>
      <c r="K19" s="14">
        <v>6</v>
      </c>
      <c r="L19" s="14">
        <v>7</v>
      </c>
      <c r="M19" s="14">
        <v>8</v>
      </c>
      <c r="N19" s="14">
        <v>9</v>
      </c>
      <c r="O19" s="5"/>
      <c r="P19" s="5"/>
      <c r="Q19" s="5"/>
      <c r="R19" s="5"/>
      <c r="S19" s="5"/>
      <c r="T19" s="5"/>
      <c r="U19" s="5"/>
      <c r="V19" s="31"/>
      <c r="W19" s="32"/>
      <c r="X19" s="32"/>
      <c r="Y19" s="32"/>
      <c r="Z19" s="32"/>
      <c r="AA19" s="32"/>
      <c r="AB19" s="32"/>
      <c r="AC19" s="32"/>
      <c r="AD19" s="32"/>
      <c r="AE19" s="33"/>
      <c r="AF19" s="6"/>
    </row>
    <row r="20" spans="2:32" ht="20.100000000000001" customHeight="1" x14ac:dyDescent="0.25">
      <c r="B20" s="4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34"/>
      <c r="W20" s="35"/>
      <c r="X20" s="35"/>
      <c r="Y20" s="35"/>
      <c r="Z20" s="35"/>
      <c r="AA20" s="35"/>
      <c r="AB20" s="35"/>
      <c r="AC20" s="35"/>
      <c r="AD20" s="35"/>
      <c r="AE20" s="36"/>
      <c r="AF20" s="6"/>
    </row>
    <row r="21" spans="2:32" ht="20.100000000000001" customHeight="1" x14ac:dyDescent="0.25"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6"/>
    </row>
    <row r="22" spans="2:32" ht="20.100000000000001" customHeight="1" x14ac:dyDescent="0.25">
      <c r="B22" s="4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6"/>
    </row>
    <row r="23" spans="2:32" ht="20.100000000000001" customHeight="1" x14ac:dyDescent="0.25">
      <c r="B23" s="4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6"/>
    </row>
    <row r="24" spans="2:32" ht="20.100000000000001" customHeight="1" x14ac:dyDescent="0.25"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6"/>
    </row>
    <row r="25" spans="2:32" ht="20.100000000000001" customHeight="1" thickBot="1" x14ac:dyDescent="0.3">
      <c r="B25" s="10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2"/>
    </row>
    <row r="26" spans="2:32" ht="20.100000000000001" customHeight="1" x14ac:dyDescent="0.25"/>
  </sheetData>
  <sheetProtection password="9457" sheet="1" objects="1" scenarios="1"/>
  <mergeCells count="26">
    <mergeCell ref="O13:P13"/>
    <mergeCell ref="O14:P14"/>
    <mergeCell ref="O15:P15"/>
    <mergeCell ref="O16:P16"/>
    <mergeCell ref="V18:AE20"/>
    <mergeCell ref="O8:P8"/>
    <mergeCell ref="O9:P9"/>
    <mergeCell ref="O10:P10"/>
    <mergeCell ref="O11:P11"/>
    <mergeCell ref="O12:P12"/>
    <mergeCell ref="H18:N18"/>
    <mergeCell ref="V10:AE11"/>
    <mergeCell ref="V13:AE14"/>
    <mergeCell ref="C3:T3"/>
    <mergeCell ref="H7:N7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O7:P7"/>
  </mergeCells>
  <conditionalFormatting sqref="O8:O16">
    <cfRule type="cellIs" dxfId="5" priority="3" operator="greaterThan">
      <formula>5</formula>
    </cfRule>
    <cfRule type="cellIs" dxfId="4" priority="4" operator="greaterThan">
      <formula>5</formula>
    </cfRule>
    <cfRule type="cellIs" dxfId="3" priority="5" operator="greaterThan">
      <formula>4</formula>
    </cfRule>
    <cfRule type="cellIs" dxfId="2" priority="6" operator="greaterThan">
      <formula>3</formula>
    </cfRule>
  </conditionalFormatting>
  <conditionalFormatting sqref="V5:AE7 V8">
    <cfRule type="expression" dxfId="1" priority="2">
      <formula>COUNTIF($C$5:$T$5,V5)</formula>
    </cfRule>
  </conditionalFormatting>
  <conditionalFormatting sqref="C5:S5">
    <cfRule type="duplicateValues" dxfId="0" priority="1"/>
  </conditionalFormatting>
  <dataValidations count="1">
    <dataValidation type="custom" allowBlank="1" showInputMessage="1" showErrorMessage="1" errorTitle="ATENÇÃO" error="DEZENA REPETIDA" sqref="C5:T5">
      <formula1>NOT(COUNTIF($C$5:$T$5,C5)&gt;1)</formula1>
    </dataValidation>
  </dataValidations>
  <hyperlinks>
    <hyperlink ref="V10" r:id="rId1"/>
    <hyperlink ref="V18:AE20" r:id="rId2" display="https://www.lotocerta.com.br/area-de-membros/"/>
  </hyperlinks>
  <pageMargins left="0.511811024" right="0.511811024" top="0.78740157499999996" bottom="0.78740157499999996" header="0.31496062000000002" footer="0.31496062000000002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DDDS17-4-9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KANAL DO KADU</cp:lastModifiedBy>
  <dcterms:modified xsi:type="dcterms:W3CDTF">2020-10-27T00:37:42Z</dcterms:modified>
</cp:coreProperties>
</file>